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375" yWindow="-375" windowWidth="17865" windowHeight="82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Sheet1!$A$1:$V$43</definedName>
  </definedNames>
  <calcPr calcId="125725"/>
</workbook>
</file>

<file path=xl/calcChain.xml><?xml version="1.0" encoding="utf-8"?>
<calcChain xmlns="http://schemas.openxmlformats.org/spreadsheetml/2006/main">
  <c r="U1" i="1"/>
  <c r="J1"/>
</calcChain>
</file>

<file path=xl/sharedStrings.xml><?xml version="1.0" encoding="utf-8"?>
<sst xmlns="http://schemas.openxmlformats.org/spreadsheetml/2006/main" count="180" uniqueCount="108">
  <si>
    <t>商　品　企　画　書</t>
    <rPh sb="0" eb="1">
      <t>ショウ</t>
    </rPh>
    <rPh sb="2" eb="3">
      <t>ヒン</t>
    </rPh>
    <rPh sb="4" eb="5">
      <t>キ</t>
    </rPh>
    <rPh sb="6" eb="7">
      <t>ガ</t>
    </rPh>
    <rPh sb="8" eb="9">
      <t>ショ</t>
    </rPh>
    <phoneticPr fontId="1"/>
  </si>
  <si>
    <t>商品名</t>
    <rPh sb="0" eb="3">
      <t>ショウヒンメイ</t>
    </rPh>
    <phoneticPr fontId="2"/>
  </si>
  <si>
    <t>素材・材質</t>
    <rPh sb="0" eb="2">
      <t>ソザイ</t>
    </rPh>
    <rPh sb="3" eb="5">
      <t>ザイシツ</t>
    </rPh>
    <phoneticPr fontId="2"/>
  </si>
  <si>
    <t>カラー展開</t>
    <rPh sb="3" eb="5">
      <t>テンカイ</t>
    </rPh>
    <phoneticPr fontId="1"/>
  </si>
  <si>
    <t>税抜価格</t>
    <rPh sb="0" eb="1">
      <t>ゼイ</t>
    </rPh>
    <rPh sb="1" eb="2">
      <t>ヌ</t>
    </rPh>
    <rPh sb="2" eb="4">
      <t>カカク</t>
    </rPh>
    <phoneticPr fontId="2"/>
  </si>
  <si>
    <t>税込価格</t>
    <rPh sb="0" eb="2">
      <t>ゼイコミ</t>
    </rPh>
    <rPh sb="2" eb="4">
      <t>カカク</t>
    </rPh>
    <phoneticPr fontId="2"/>
  </si>
  <si>
    <t>オレンジ</t>
    <phoneticPr fontId="1"/>
  </si>
  <si>
    <t>ピンク</t>
    <phoneticPr fontId="1"/>
  </si>
  <si>
    <t>Super coil シリーズ</t>
    <phoneticPr fontId="1"/>
  </si>
  <si>
    <t>ＰＶＣ</t>
    <phoneticPr fontId="2"/>
  </si>
  <si>
    <t>黒</t>
    <rPh sb="0" eb="1">
      <t>クロ</t>
    </rPh>
    <phoneticPr fontId="1"/>
  </si>
  <si>
    <t>紺</t>
    <rPh sb="0" eb="1">
      <t>コン</t>
    </rPh>
    <phoneticPr fontId="1"/>
  </si>
  <si>
    <t>水色</t>
    <rPh sb="0" eb="2">
      <t>ミズイロ</t>
    </rPh>
    <phoneticPr fontId="1"/>
  </si>
  <si>
    <t>緑</t>
    <rPh sb="0" eb="1">
      <t>ミドリ</t>
    </rPh>
    <phoneticPr fontId="1"/>
  </si>
  <si>
    <t>黄緑</t>
    <rPh sb="0" eb="2">
      <t>キミドリ</t>
    </rPh>
    <phoneticPr fontId="1"/>
  </si>
  <si>
    <t>黄色</t>
    <rPh sb="0" eb="2">
      <t>キイロ</t>
    </rPh>
    <phoneticPr fontId="1"/>
  </si>
  <si>
    <t>赤</t>
    <rPh sb="0" eb="1">
      <t>アカ</t>
    </rPh>
    <phoneticPr fontId="1"/>
  </si>
  <si>
    <t>クリアー</t>
    <phoneticPr fontId="1"/>
  </si>
  <si>
    <t>Ｗrist Key Coil</t>
    <phoneticPr fontId="1"/>
  </si>
  <si>
    <t>Clip-On Key Coil</t>
    <phoneticPr fontId="1"/>
  </si>
  <si>
    <t>005725</t>
    <phoneticPr fontId="1"/>
  </si>
  <si>
    <t>005763</t>
    <phoneticPr fontId="1"/>
  </si>
  <si>
    <t>005787</t>
    <phoneticPr fontId="1"/>
  </si>
  <si>
    <t>005794</t>
    <phoneticPr fontId="1"/>
  </si>
  <si>
    <t>Clip-On Key Coil　(単品）</t>
    <rPh sb="18" eb="20">
      <t>タンピン</t>
    </rPh>
    <phoneticPr fontId="1"/>
  </si>
  <si>
    <t>Ｗｒｉｓｔ　Ｋｅｙ　Ｃｏｉｌ　（単品）</t>
    <rPh sb="16" eb="18">
      <t>タンピン</t>
    </rPh>
    <phoneticPr fontId="2"/>
  </si>
  <si>
    <t>Ｗrist Key Coil 36</t>
    <phoneticPr fontId="1"/>
  </si>
  <si>
    <t>Ｗrist Key Coil 50</t>
    <phoneticPr fontId="1"/>
  </si>
  <si>
    <t>Clip-On Key Coil 36</t>
    <phoneticPr fontId="1"/>
  </si>
  <si>
    <t>ＪＡＮコード</t>
    <phoneticPr fontId="1"/>
  </si>
  <si>
    <t>入り数</t>
    <rPh sb="0" eb="1">
      <t>イ</t>
    </rPh>
    <rPh sb="2" eb="3">
      <t>スウ</t>
    </rPh>
    <phoneticPr fontId="1"/>
  </si>
  <si>
    <t>005015</t>
    <phoneticPr fontId="1"/>
  </si>
  <si>
    <t>005022</t>
    <phoneticPr fontId="1"/>
  </si>
  <si>
    <t>005114</t>
    <phoneticPr fontId="1"/>
  </si>
  <si>
    <t>Alert Key Coil</t>
    <phoneticPr fontId="1"/>
  </si>
  <si>
    <t>◆車・自動車等は、降りてから直ぐに腕に装着すれば必要な時にキーを探す必要がありません。</t>
    <rPh sb="1" eb="2">
      <t>クルマ</t>
    </rPh>
    <rPh sb="3" eb="6">
      <t>ジドウシャ</t>
    </rPh>
    <rPh sb="6" eb="7">
      <t>ナド</t>
    </rPh>
    <rPh sb="9" eb="10">
      <t>オ</t>
    </rPh>
    <rPh sb="14" eb="15">
      <t>ス</t>
    </rPh>
    <rPh sb="17" eb="18">
      <t>ウデ</t>
    </rPh>
    <rPh sb="19" eb="21">
      <t>ソウチャク</t>
    </rPh>
    <rPh sb="24" eb="26">
      <t>ヒツヨウ</t>
    </rPh>
    <rPh sb="27" eb="28">
      <t>トキ</t>
    </rPh>
    <rPh sb="32" eb="33">
      <t>サガ</t>
    </rPh>
    <rPh sb="34" eb="36">
      <t>ヒツヨウ</t>
    </rPh>
    <phoneticPr fontId="1"/>
  </si>
  <si>
    <t xml:space="preserve">   ショッピングの後、両手がふさがっている時でもキーを探さずに済み、直ぐにキーが使えます。</t>
    <rPh sb="10" eb="11">
      <t>アト</t>
    </rPh>
    <rPh sb="12" eb="14">
      <t>リョウテ</t>
    </rPh>
    <rPh sb="22" eb="23">
      <t>トキ</t>
    </rPh>
    <rPh sb="28" eb="29">
      <t>サガ</t>
    </rPh>
    <rPh sb="32" eb="33">
      <t>ス</t>
    </rPh>
    <rPh sb="35" eb="36">
      <t>ス</t>
    </rPh>
    <rPh sb="41" eb="42">
      <t>ツカ</t>
    </rPh>
    <phoneticPr fontId="1"/>
  </si>
  <si>
    <t>◆自宅や会社の共有のキーをコイルの色で「赤は玄関」「黄色は物置」「青は通用口」等に分別して</t>
    <rPh sb="1" eb="3">
      <t>ジタク</t>
    </rPh>
    <rPh sb="4" eb="6">
      <t>カイシャ</t>
    </rPh>
    <rPh sb="7" eb="9">
      <t>キョウユウ</t>
    </rPh>
    <rPh sb="17" eb="18">
      <t>イロ</t>
    </rPh>
    <rPh sb="20" eb="21">
      <t>アカ</t>
    </rPh>
    <rPh sb="22" eb="24">
      <t>ゲンカン</t>
    </rPh>
    <rPh sb="26" eb="28">
      <t>キイロ</t>
    </rPh>
    <rPh sb="29" eb="31">
      <t>モノオキ</t>
    </rPh>
    <rPh sb="33" eb="34">
      <t>アオ</t>
    </rPh>
    <rPh sb="35" eb="38">
      <t>ツウヨウグチ</t>
    </rPh>
    <rPh sb="39" eb="40">
      <t>ナド</t>
    </rPh>
    <rPh sb="41" eb="43">
      <t>ブンベツ</t>
    </rPh>
    <phoneticPr fontId="1"/>
  </si>
  <si>
    <t xml:space="preserve">   おけば、間違うことなく、作業効率アップ！</t>
    <rPh sb="7" eb="9">
      <t>マチガ</t>
    </rPh>
    <rPh sb="15" eb="17">
      <t>サギョウ</t>
    </rPh>
    <rPh sb="17" eb="19">
      <t>コウリツ</t>
    </rPh>
    <phoneticPr fontId="1"/>
  </si>
  <si>
    <t>◆バックの中に付いているフックにコイルを装着。必要な時に直ぐに取り出せます。</t>
    <rPh sb="5" eb="6">
      <t>ナカ</t>
    </rPh>
    <rPh sb="7" eb="8">
      <t>ツ</t>
    </rPh>
    <rPh sb="20" eb="22">
      <t>ソウチャク</t>
    </rPh>
    <rPh sb="23" eb="25">
      <t>ヒツヨウ</t>
    </rPh>
    <rPh sb="26" eb="27">
      <t>トキ</t>
    </rPh>
    <rPh sb="28" eb="29">
      <t>ス</t>
    </rPh>
    <rPh sb="31" eb="32">
      <t>ト</t>
    </rPh>
    <rPh sb="33" eb="34">
      <t>ダ</t>
    </rPh>
    <phoneticPr fontId="1"/>
  </si>
  <si>
    <t>◆運送会社のドライバーさんは、自分のベルトにキーコイルを繋いでおくことで、降車時に必ずエンジンを</t>
    <rPh sb="1" eb="3">
      <t>ウンソウ</t>
    </rPh>
    <rPh sb="3" eb="5">
      <t>カイシャ</t>
    </rPh>
    <rPh sb="15" eb="17">
      <t>ジブン</t>
    </rPh>
    <rPh sb="28" eb="29">
      <t>ツナ</t>
    </rPh>
    <rPh sb="37" eb="39">
      <t>コウシャ</t>
    </rPh>
    <rPh sb="39" eb="40">
      <t>ジ</t>
    </rPh>
    <rPh sb="41" eb="42">
      <t>カナラ</t>
    </rPh>
    <phoneticPr fontId="1"/>
  </si>
  <si>
    <t xml:space="preserve">   切ることになります。アイドリング防止に通じ、また無人の際の盗難防止にも繋がります。</t>
    <rPh sb="3" eb="4">
      <t>キ</t>
    </rPh>
    <rPh sb="19" eb="21">
      <t>ボウシ</t>
    </rPh>
    <rPh sb="22" eb="23">
      <t>ツウ</t>
    </rPh>
    <rPh sb="27" eb="29">
      <t>ムジン</t>
    </rPh>
    <rPh sb="30" eb="31">
      <t>サイ</t>
    </rPh>
    <rPh sb="32" eb="34">
      <t>トウナン</t>
    </rPh>
    <rPh sb="34" eb="36">
      <t>ボウシ</t>
    </rPh>
    <rPh sb="38" eb="39">
      <t>ツナ</t>
    </rPh>
    <phoneticPr fontId="1"/>
  </si>
  <si>
    <t>◆通学定期やsuicaなどをランドセルや通学バックに繋いでおけば、紛失防止になり、改札も</t>
    <rPh sb="1" eb="3">
      <t>ツウガク</t>
    </rPh>
    <rPh sb="3" eb="5">
      <t>テイキ</t>
    </rPh>
    <rPh sb="20" eb="22">
      <t>ツウガク</t>
    </rPh>
    <rPh sb="26" eb="27">
      <t>ツナ</t>
    </rPh>
    <rPh sb="33" eb="35">
      <t>フンシツ</t>
    </rPh>
    <rPh sb="35" eb="37">
      <t>ボウシ</t>
    </rPh>
    <rPh sb="41" eb="43">
      <t>カイサツ</t>
    </rPh>
    <phoneticPr fontId="1"/>
  </si>
  <si>
    <t xml:space="preserve">   スムーズに通ることができます。</t>
    <rPh sb="8" eb="9">
      <t>トオ</t>
    </rPh>
    <phoneticPr fontId="1"/>
  </si>
  <si>
    <t>◆山や海等、落下したら取り戻せない場所で使用することにより、落下防止に繋がります。</t>
    <rPh sb="1" eb="2">
      <t>ヤマ</t>
    </rPh>
    <rPh sb="3" eb="4">
      <t>ウミ</t>
    </rPh>
    <rPh sb="4" eb="5">
      <t>ナド</t>
    </rPh>
    <rPh sb="6" eb="8">
      <t>ラッカ</t>
    </rPh>
    <rPh sb="11" eb="12">
      <t>ト</t>
    </rPh>
    <rPh sb="13" eb="14">
      <t>モド</t>
    </rPh>
    <rPh sb="17" eb="19">
      <t>バショ</t>
    </rPh>
    <rPh sb="20" eb="22">
      <t>シヨウ</t>
    </rPh>
    <rPh sb="30" eb="32">
      <t>ラッカ</t>
    </rPh>
    <rPh sb="32" eb="34">
      <t>ボウシ</t>
    </rPh>
    <rPh sb="35" eb="36">
      <t>ツナ</t>
    </rPh>
    <phoneticPr fontId="1"/>
  </si>
  <si>
    <t>笛</t>
    <rPh sb="0" eb="1">
      <t>フエ</t>
    </rPh>
    <phoneticPr fontId="1"/>
  </si>
  <si>
    <t>白</t>
    <rPh sb="0" eb="1">
      <t>シロ</t>
    </rPh>
    <phoneticPr fontId="1"/>
  </si>
  <si>
    <t>Ｘ</t>
    <phoneticPr fontId="1"/>
  </si>
  <si>
    <t>青</t>
    <rPh sb="0" eb="1">
      <t>アオ</t>
    </rPh>
    <phoneticPr fontId="1"/>
  </si>
  <si>
    <t>配色</t>
    <rPh sb="0" eb="2">
      <t>ハイショク</t>
    </rPh>
    <phoneticPr fontId="1"/>
  </si>
  <si>
    <t>W.K.C36</t>
    <phoneticPr fontId="1"/>
  </si>
  <si>
    <t>Clip-On Key Coil 50</t>
    <phoneticPr fontId="1"/>
  </si>
  <si>
    <t>オレンジ</t>
    <phoneticPr fontId="1"/>
  </si>
  <si>
    <t>Clip-On Key Coil</t>
    <phoneticPr fontId="1"/>
  </si>
  <si>
    <t>005107</t>
    <phoneticPr fontId="1"/>
  </si>
  <si>
    <t>005701</t>
    <phoneticPr fontId="1"/>
  </si>
  <si>
    <t>005749</t>
    <phoneticPr fontId="1"/>
  </si>
  <si>
    <t>クリアー</t>
    <phoneticPr fontId="1"/>
  </si>
  <si>
    <t>005718</t>
    <phoneticPr fontId="1"/>
  </si>
  <si>
    <t>005756</t>
    <phoneticPr fontId="1"/>
  </si>
  <si>
    <t>クリアー</t>
    <phoneticPr fontId="1"/>
  </si>
  <si>
    <t>005732</t>
    <phoneticPr fontId="1"/>
  </si>
  <si>
    <t>ピンク</t>
    <phoneticPr fontId="1"/>
  </si>
  <si>
    <t>005770</t>
    <phoneticPr fontId="1"/>
  </si>
  <si>
    <t>Ｘ</t>
    <phoneticPr fontId="1"/>
  </si>
  <si>
    <t>コイル</t>
    <phoneticPr fontId="1"/>
  </si>
  <si>
    <t>ＰＶＣ</t>
    <phoneticPr fontId="2"/>
  </si>
  <si>
    <t>Ｘ</t>
    <phoneticPr fontId="1"/>
  </si>
  <si>
    <t>オレンジ</t>
    <phoneticPr fontId="1"/>
  </si>
  <si>
    <t>005503</t>
    <phoneticPr fontId="1"/>
  </si>
  <si>
    <t>005541</t>
    <phoneticPr fontId="1"/>
  </si>
  <si>
    <t>005589</t>
    <phoneticPr fontId="1"/>
  </si>
  <si>
    <t>005510</t>
    <phoneticPr fontId="1"/>
  </si>
  <si>
    <t>005558</t>
    <phoneticPr fontId="1"/>
  </si>
  <si>
    <t>クリアー</t>
    <phoneticPr fontId="1"/>
  </si>
  <si>
    <t>005596</t>
    <phoneticPr fontId="1"/>
  </si>
  <si>
    <t>005527</t>
    <phoneticPr fontId="1"/>
  </si>
  <si>
    <t>005565</t>
    <phoneticPr fontId="1"/>
  </si>
  <si>
    <t>005534</t>
    <phoneticPr fontId="1"/>
  </si>
  <si>
    <t>ピンク</t>
    <phoneticPr fontId="1"/>
  </si>
  <si>
    <t>005572</t>
    <phoneticPr fontId="1"/>
  </si>
  <si>
    <t>ＪＡＮコード</t>
    <phoneticPr fontId="1"/>
  </si>
  <si>
    <t>005404</t>
    <phoneticPr fontId="1"/>
  </si>
  <si>
    <t>4949616</t>
    <phoneticPr fontId="1"/>
  </si>
  <si>
    <t>C.K.C 36</t>
    <phoneticPr fontId="1"/>
  </si>
  <si>
    <t>C.K.C50</t>
    <phoneticPr fontId="1"/>
  </si>
  <si>
    <t>W.K.C50</t>
    <phoneticPr fontId="1"/>
  </si>
  <si>
    <t>Alert Key Coil</t>
    <phoneticPr fontId="1"/>
  </si>
  <si>
    <t>入り数</t>
    <rPh sb="0" eb="1">
      <t>イ</t>
    </rPh>
    <rPh sb="2" eb="3">
      <t>スウ</t>
    </rPh>
    <phoneticPr fontId="1"/>
  </si>
  <si>
    <t>1箱(12個）￥11,400/1個￥950</t>
    <rPh sb="1" eb="2">
      <t>ハコ</t>
    </rPh>
    <rPh sb="5" eb="6">
      <t>コ</t>
    </rPh>
    <rPh sb="16" eb="17">
      <t>コ</t>
    </rPh>
    <phoneticPr fontId="1"/>
  </si>
  <si>
    <t>1箱（12個）\11,970/1個￥998</t>
    <rPh sb="1" eb="2">
      <t>ハコ</t>
    </rPh>
    <rPh sb="5" eb="6">
      <t>コ</t>
    </rPh>
    <rPh sb="16" eb="17">
      <t>コ</t>
    </rPh>
    <phoneticPr fontId="1"/>
  </si>
  <si>
    <t>1箱（36個）\18,900/1個￥525</t>
    <rPh sb="1" eb="2">
      <t>ハコ</t>
    </rPh>
    <rPh sb="5" eb="6">
      <t>コ</t>
    </rPh>
    <rPh sb="16" eb="17">
      <t>コ</t>
    </rPh>
    <phoneticPr fontId="1"/>
  </si>
  <si>
    <t>1箱（50個）\24,675/1個￥494</t>
    <rPh sb="1" eb="2">
      <t>ハコ</t>
    </rPh>
    <rPh sb="5" eb="6">
      <t>コ</t>
    </rPh>
    <rPh sb="16" eb="17">
      <t>コ</t>
    </rPh>
    <phoneticPr fontId="1"/>
  </si>
  <si>
    <t>W.K.C.50 1箱（50個）￥23,500/1個￥470</t>
    <rPh sb="10" eb="11">
      <t>ハコ</t>
    </rPh>
    <rPh sb="14" eb="15">
      <t>コ</t>
    </rPh>
    <rPh sb="25" eb="26">
      <t>コ</t>
    </rPh>
    <phoneticPr fontId="1"/>
  </si>
  <si>
    <t>W.K.C.36 1箱（36個）￥18,000/1個￥500</t>
    <rPh sb="10" eb="11">
      <t>ハコ</t>
    </rPh>
    <rPh sb="14" eb="15">
      <t>コ</t>
    </rPh>
    <rPh sb="25" eb="26">
      <t>コ</t>
    </rPh>
    <phoneticPr fontId="1"/>
  </si>
  <si>
    <t>W.K.C.36</t>
    <phoneticPr fontId="1"/>
  </si>
  <si>
    <t>W.K.C.50</t>
    <phoneticPr fontId="1"/>
  </si>
  <si>
    <t>C.K.C.36</t>
    <phoneticPr fontId="1"/>
  </si>
  <si>
    <t>C.K.C.50</t>
    <phoneticPr fontId="1"/>
  </si>
  <si>
    <t>サイズ</t>
    <phoneticPr fontId="2"/>
  </si>
  <si>
    <t>１０ｃｍ（コイル部分）</t>
    <rPh sb="8" eb="10">
      <t>ブブン</t>
    </rPh>
    <phoneticPr fontId="1"/>
  </si>
  <si>
    <t>約５ｃｍ（外周の直径）</t>
    <rPh sb="0" eb="1">
      <t>ヤク</t>
    </rPh>
    <rPh sb="5" eb="7">
      <t>ガイシュウ</t>
    </rPh>
    <rPh sb="8" eb="10">
      <t>チョッケイ</t>
    </rPh>
    <phoneticPr fontId="1"/>
  </si>
  <si>
    <t>１個 １０ｃｍ（コイル部分）</t>
    <rPh sb="1" eb="2">
      <t>コ</t>
    </rPh>
    <rPh sb="11" eb="13">
      <t>ブブン</t>
    </rPh>
    <phoneticPr fontId="1"/>
  </si>
  <si>
    <t>１個 約５ｃｍ（外周の直径）</t>
    <rPh sb="1" eb="2">
      <t>コ</t>
    </rPh>
    <rPh sb="3" eb="4">
      <t>ヤク</t>
    </rPh>
    <rPh sb="8" eb="10">
      <t>ガイシュウ</t>
    </rPh>
    <rPh sb="11" eb="13">
      <t>チョッケイ</t>
    </rPh>
    <phoneticPr fontId="1"/>
  </si>
  <si>
    <t>C.K.C.36 1箱（36個）￥21,600/1個￥600</t>
    <rPh sb="10" eb="11">
      <t>ハコ</t>
    </rPh>
    <rPh sb="14" eb="15">
      <t>コ</t>
    </rPh>
    <rPh sb="25" eb="26">
      <t>コ</t>
    </rPh>
    <phoneticPr fontId="1"/>
  </si>
  <si>
    <t>1箱(36個）￥22,680/1個￥630</t>
    <rPh sb="1" eb="2">
      <t>ハコ</t>
    </rPh>
    <rPh sb="5" eb="6">
      <t>コ</t>
    </rPh>
    <rPh sb="16" eb="17">
      <t>コ</t>
    </rPh>
    <phoneticPr fontId="1"/>
  </si>
  <si>
    <t>C.K.C.50 1箱（50個）￥30,000/1個￥600</t>
    <rPh sb="10" eb="11">
      <t>ハコ</t>
    </rPh>
    <rPh sb="25" eb="26">
      <t>コ</t>
    </rPh>
    <phoneticPr fontId="1"/>
  </si>
  <si>
    <t>1箱（50個）￥31,500/1個￥630</t>
    <rPh sb="1" eb="2">
      <t>ハコ</t>
    </rPh>
    <rPh sb="5" eb="6">
      <t>コ</t>
    </rPh>
    <rPh sb="16" eb="17">
      <t>コ</t>
    </rPh>
    <phoneticPr fontId="1"/>
  </si>
</sst>
</file>

<file path=xl/styles.xml><?xml version="1.0" encoding="utf-8"?>
<styleSheet xmlns="http://schemas.openxmlformats.org/spreadsheetml/2006/main">
  <numFmts count="3">
    <numFmt numFmtId="5" formatCode="&quot;¥&quot;#,##0;&quot;¥&quot;\-#,##0"/>
    <numFmt numFmtId="6" formatCode="&quot;¥&quot;#,##0;[Red]&quot;¥&quot;\-#,##0"/>
    <numFmt numFmtId="176" formatCode="0_ "/>
  </numFmts>
  <fonts count="23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A-OTF 新ゴ Pro B"/>
      <family val="2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28"/>
      <color theme="0"/>
      <name val="A-OTF 新ゴ Pro B"/>
      <family val="2"/>
      <charset val="128"/>
    </font>
    <font>
      <b/>
      <sz val="9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hadow/>
      <sz val="10"/>
      <color rgb="FF000000"/>
      <name val="Calibri"/>
      <family val="2"/>
    </font>
    <font>
      <b/>
      <shadow/>
      <sz val="10"/>
      <color rgb="FF00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hadow/>
      <sz val="10"/>
      <color rgb="FF000000"/>
      <name val="ＭＳ Ｐゴシック"/>
      <family val="3"/>
      <charset val="128"/>
    </font>
    <font>
      <b/>
      <shadow/>
      <sz val="7"/>
      <color rgb="FFFFFFFF"/>
      <name val="ＭＳ Ｐゴシック"/>
      <family val="3"/>
      <charset val="128"/>
      <scheme val="minor"/>
    </font>
    <font>
      <shadow/>
      <sz val="10"/>
      <color rgb="FF000000"/>
      <name val="ＭＳ Ｐゴシック"/>
      <family val="3"/>
      <charset val="128"/>
      <scheme val="minor"/>
    </font>
    <font>
      <b/>
      <sz val="14"/>
      <color theme="0"/>
      <name val="A-OTF 新ゴ Pro B"/>
      <family val="2"/>
      <charset val="128"/>
    </font>
    <font>
      <b/>
      <sz val="18"/>
      <color theme="0"/>
      <name val="A-OTF 新ゴ Pro B"/>
      <family val="2"/>
      <charset val="128"/>
    </font>
    <font>
      <b/>
      <sz val="22"/>
      <color theme="0"/>
      <name val="A-OTF 新ゴ Pro B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8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9" fillId="0" borderId="0" xfId="0" applyFont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2" xfId="0" applyFont="1" applyBorder="1">
      <alignment vertical="center"/>
    </xf>
    <xf numFmtId="0" fontId="12" fillId="0" borderId="0" xfId="2" applyFont="1" applyBorder="1">
      <alignment vertical="center"/>
    </xf>
    <xf numFmtId="0" fontId="12" fillId="0" borderId="0" xfId="0" applyFont="1" applyBorder="1">
      <alignment vertical="center"/>
    </xf>
    <xf numFmtId="0" fontId="6" fillId="0" borderId="0" xfId="0" applyFont="1" applyBorder="1" applyAlignment="1"/>
    <xf numFmtId="0" fontId="12" fillId="0" borderId="4" xfId="0" applyFont="1" applyBorder="1">
      <alignment vertical="center"/>
    </xf>
    <xf numFmtId="176" fontId="13" fillId="0" borderId="5" xfId="0" applyNumberFormat="1" applyFont="1" applyFill="1" applyBorder="1" applyAlignment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13" fillId="0" borderId="0" xfId="0" applyFont="1" applyBorder="1">
      <alignment vertical="center"/>
    </xf>
    <xf numFmtId="0" fontId="4" fillId="0" borderId="5" xfId="0" applyFont="1" applyFill="1" applyBorder="1" applyAlignment="1">
      <alignment vertical="center"/>
    </xf>
    <xf numFmtId="176" fontId="13" fillId="0" borderId="7" xfId="0" applyNumberFormat="1" applyFont="1" applyFill="1" applyBorder="1" applyAlignment="1">
      <alignment vertical="center"/>
    </xf>
    <xf numFmtId="0" fontId="13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49" fontId="16" fillId="0" borderId="7" xfId="0" applyNumberFormat="1" applyFont="1" applyBorder="1" applyAlignment="1">
      <alignment horizontal="right" vertical="center"/>
    </xf>
    <xf numFmtId="49" fontId="16" fillId="0" borderId="7" xfId="0" applyNumberFormat="1" applyFont="1" applyBorder="1" applyAlignment="1">
      <alignment horizontal="left" vertical="center"/>
    </xf>
    <xf numFmtId="49" fontId="16" fillId="0" borderId="7" xfId="0" applyNumberFormat="1" applyFont="1" applyBorder="1" applyAlignment="1">
      <alignment vertical="center"/>
    </xf>
    <xf numFmtId="0" fontId="9" fillId="0" borderId="10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9" fillId="0" borderId="4" xfId="0" applyFont="1" applyBorder="1">
      <alignment vertical="center"/>
    </xf>
    <xf numFmtId="176" fontId="13" fillId="0" borderId="1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vertical="center"/>
    </xf>
    <xf numFmtId="49" fontId="16" fillId="0" borderId="10" xfId="0" applyNumberFormat="1" applyFont="1" applyBorder="1" applyAlignment="1">
      <alignment vertical="center"/>
    </xf>
    <xf numFmtId="49" fontId="5" fillId="0" borderId="5" xfId="0" applyNumberFormat="1" applyFont="1" applyBorder="1" applyAlignment="1">
      <alignment horizontal="center" vertical="center"/>
    </xf>
    <xf numFmtId="0" fontId="13" fillId="0" borderId="0" xfId="0" applyFont="1" applyFill="1" applyBorder="1">
      <alignment vertical="center"/>
    </xf>
    <xf numFmtId="0" fontId="9" fillId="0" borderId="5" xfId="0" applyFont="1" applyBorder="1" applyAlignment="1">
      <alignment horizontal="right"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10" xfId="0" applyFont="1" applyFill="1" applyBorder="1">
      <alignment vertical="center"/>
    </xf>
    <xf numFmtId="0" fontId="9" fillId="0" borderId="5" xfId="0" applyFont="1" applyFill="1" applyBorder="1" applyAlignment="1">
      <alignment horizontal="right" vertical="center"/>
    </xf>
    <xf numFmtId="0" fontId="16" fillId="0" borderId="10" xfId="0" applyFont="1" applyFill="1" applyBorder="1">
      <alignment vertical="center"/>
    </xf>
    <xf numFmtId="0" fontId="18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14" xfId="0" applyFont="1" applyBorder="1">
      <alignment vertical="center"/>
    </xf>
    <xf numFmtId="176" fontId="13" fillId="0" borderId="5" xfId="0" applyNumberFormat="1" applyFont="1" applyFill="1" applyBorder="1" applyAlignment="1">
      <alignment vertical="center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vertical="center" shrinkToFit="1"/>
    </xf>
    <xf numFmtId="5" fontId="4" fillId="0" borderId="5" xfId="0" applyNumberFormat="1" applyFont="1" applyBorder="1" applyAlignment="1">
      <alignment horizontal="center" vertical="center"/>
    </xf>
    <xf numFmtId="5" fontId="4" fillId="0" borderId="7" xfId="0" applyNumberFormat="1" applyFont="1" applyBorder="1" applyAlignment="1">
      <alignment horizontal="center" vertical="center"/>
    </xf>
    <xf numFmtId="5" fontId="4" fillId="0" borderId="10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right" vertical="center"/>
    </xf>
    <xf numFmtId="49" fontId="9" fillId="0" borderId="7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176" fontId="9" fillId="3" borderId="5" xfId="0" applyNumberFormat="1" applyFont="1" applyFill="1" applyBorder="1" applyAlignment="1">
      <alignment horizontal="center" vertical="center"/>
    </xf>
    <xf numFmtId="176" fontId="9" fillId="3" borderId="10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76" fontId="9" fillId="3" borderId="2" xfId="0" applyNumberFormat="1" applyFont="1" applyFill="1" applyBorder="1" applyAlignment="1">
      <alignment horizontal="center" vertical="center"/>
    </xf>
    <xf numFmtId="176" fontId="9" fillId="3" borderId="9" xfId="0" applyNumberFormat="1" applyFont="1" applyFill="1" applyBorder="1" applyAlignment="1">
      <alignment horizontal="center" vertical="center"/>
    </xf>
    <xf numFmtId="176" fontId="9" fillId="3" borderId="13" xfId="0" applyNumberFormat="1" applyFont="1" applyFill="1" applyBorder="1" applyAlignment="1">
      <alignment horizontal="center" vertical="center"/>
    </xf>
    <xf numFmtId="176" fontId="9" fillId="3" borderId="12" xfId="0" applyNumberFormat="1" applyFont="1" applyFill="1" applyBorder="1" applyAlignment="1">
      <alignment horizontal="center" vertical="center"/>
    </xf>
    <xf numFmtId="6" fontId="4" fillId="0" borderId="5" xfId="1" applyFont="1" applyBorder="1" applyAlignment="1">
      <alignment horizontal="center" vertical="center" shrinkToFit="1"/>
    </xf>
    <xf numFmtId="6" fontId="4" fillId="0" borderId="7" xfId="1" applyFont="1" applyBorder="1" applyAlignment="1">
      <alignment horizontal="center" vertical="center" shrinkToFit="1"/>
    </xf>
    <xf numFmtId="6" fontId="4" fillId="0" borderId="10" xfId="1" applyFont="1" applyBorder="1" applyAlignment="1">
      <alignment horizontal="center" vertical="center" shrinkToFit="1"/>
    </xf>
    <xf numFmtId="0" fontId="22" fillId="2" borderId="0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5" fillId="0" borderId="5" xfId="1" applyNumberFormat="1" applyFont="1" applyBorder="1" applyAlignment="1">
      <alignment horizontal="center" vertical="center" shrinkToFit="1"/>
    </xf>
    <xf numFmtId="0" fontId="5" fillId="0" borderId="7" xfId="1" applyNumberFormat="1" applyFont="1" applyBorder="1" applyAlignment="1">
      <alignment horizontal="center" vertical="center" shrinkToFit="1"/>
    </xf>
    <xf numFmtId="0" fontId="5" fillId="0" borderId="10" xfId="1" applyNumberFormat="1" applyFont="1" applyBorder="1" applyAlignment="1">
      <alignment horizontal="center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49" fontId="4" fillId="0" borderId="7" xfId="0" applyNumberFormat="1" applyFont="1" applyBorder="1" applyAlignment="1">
      <alignment horizontal="center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176" fontId="9" fillId="3" borderId="1" xfId="0" applyNumberFormat="1" applyFont="1" applyFill="1" applyBorder="1" applyAlignment="1">
      <alignment horizontal="center" vertical="center"/>
    </xf>
    <xf numFmtId="176" fontId="9" fillId="3" borderId="4" xfId="0" applyNumberFormat="1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9" fillId="3" borderId="3" xfId="0" applyNumberFormat="1" applyFont="1" applyFill="1" applyBorder="1" applyAlignment="1">
      <alignment horizontal="center" vertical="center"/>
    </xf>
    <xf numFmtId="176" fontId="9" fillId="3" borderId="11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1" fillId="2" borderId="9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3">
    <cellStyle name="通貨" xfId="1" builtinId="7"/>
    <cellStyle name="標準" xfId="0" builtinId="0"/>
    <cellStyle name="標準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523875</xdr:colOff>
      <xdr:row>28</xdr:row>
      <xdr:rowOff>19050</xdr:rowOff>
    </xdr:from>
    <xdr:to>
      <xdr:col>9</xdr:col>
      <xdr:colOff>152400</xdr:colOff>
      <xdr:row>35</xdr:row>
      <xdr:rowOff>76200</xdr:rowOff>
    </xdr:to>
    <xdr:pic>
      <xdr:nvPicPr>
        <xdr:cNvPr id="1083" name="図 73" descr="リストキーコイル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rot="712041">
          <a:off x="4010025" y="6953250"/>
          <a:ext cx="1371600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47625</xdr:colOff>
      <xdr:row>9</xdr:row>
      <xdr:rowOff>104775</xdr:rowOff>
    </xdr:from>
    <xdr:to>
      <xdr:col>10</xdr:col>
      <xdr:colOff>571500</xdr:colOff>
      <xdr:row>12</xdr:row>
      <xdr:rowOff>238125</xdr:rowOff>
    </xdr:to>
    <xdr:pic>
      <xdr:nvPicPr>
        <xdr:cNvPr id="1084" name="図 53" descr="Super　Coil　Logo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76850" y="2333625"/>
          <a:ext cx="11049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504825</xdr:colOff>
      <xdr:row>16</xdr:row>
      <xdr:rowOff>171450</xdr:rowOff>
    </xdr:from>
    <xdr:to>
      <xdr:col>10</xdr:col>
      <xdr:colOff>504825</xdr:colOff>
      <xdr:row>18</xdr:row>
      <xdr:rowOff>123825</xdr:rowOff>
    </xdr:to>
    <xdr:pic>
      <xdr:nvPicPr>
        <xdr:cNvPr id="1085" name="図 72" descr="クリップオンキーコイル.gif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 rot="11878916" flipV="1">
          <a:off x="3409950" y="4133850"/>
          <a:ext cx="29051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133350</xdr:colOff>
      <xdr:row>1</xdr:row>
      <xdr:rowOff>180975</xdr:rowOff>
    </xdr:from>
    <xdr:to>
      <xdr:col>10</xdr:col>
      <xdr:colOff>390525</xdr:colOff>
      <xdr:row>2</xdr:row>
      <xdr:rowOff>228600</xdr:rowOff>
    </xdr:to>
    <xdr:pic>
      <xdr:nvPicPr>
        <xdr:cNvPr id="1086" name="図 74" descr="鍵.gif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33350" y="428625"/>
          <a:ext cx="60674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533400</xdr:colOff>
      <xdr:row>29</xdr:row>
      <xdr:rowOff>66675</xdr:rowOff>
    </xdr:from>
    <xdr:to>
      <xdr:col>15</xdr:col>
      <xdr:colOff>457200</xdr:colOff>
      <xdr:row>38</xdr:row>
      <xdr:rowOff>228600</xdr:rowOff>
    </xdr:to>
    <xdr:pic>
      <xdr:nvPicPr>
        <xdr:cNvPr id="1087" name="図 85" descr="アラートキーコイル縦.gif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924675" y="7248525"/>
          <a:ext cx="2209800" cy="2390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76200</xdr:colOff>
      <xdr:row>31</xdr:row>
      <xdr:rowOff>38100</xdr:rowOff>
    </xdr:from>
    <xdr:to>
      <xdr:col>17</xdr:col>
      <xdr:colOff>333375</xdr:colOff>
      <xdr:row>37</xdr:row>
      <xdr:rowOff>238125</xdr:rowOff>
    </xdr:to>
    <xdr:pic>
      <xdr:nvPicPr>
        <xdr:cNvPr id="1088" name="図 60" descr="アラーキーコイル表紙.gif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 rot="4843808">
          <a:off x="8896350" y="8143875"/>
          <a:ext cx="1685925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571500</xdr:colOff>
      <xdr:row>3</xdr:row>
      <xdr:rowOff>76200</xdr:rowOff>
    </xdr:from>
    <xdr:to>
      <xdr:col>10</xdr:col>
      <xdr:colOff>466726</xdr:colOff>
      <xdr:row>5</xdr:row>
      <xdr:rowOff>95250</xdr:rowOff>
    </xdr:to>
    <xdr:sp macro="" textlink="">
      <xdr:nvSpPr>
        <xdr:cNvPr id="27" name="角丸四角形吹き出し 26"/>
        <xdr:cNvSpPr/>
      </xdr:nvSpPr>
      <xdr:spPr>
        <a:xfrm>
          <a:off x="5219700" y="819150"/>
          <a:ext cx="1057276" cy="514350"/>
        </a:xfrm>
        <a:prstGeom prst="wedgeRoundRectCallout">
          <a:avLst>
            <a:gd name="adj1" fmla="val -54529"/>
            <a:gd name="adj2" fmla="val -71646"/>
            <a:gd name="adj3" fmla="val 16667"/>
          </a:avLst>
        </a:prstGeom>
        <a:solidFill>
          <a:schemeClr val="accent1"/>
        </a:solidFill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oneCellAnchor>
    <xdr:from>
      <xdr:col>9</xdr:col>
      <xdr:colOff>1</xdr:colOff>
      <xdr:row>3</xdr:row>
      <xdr:rowOff>35244</xdr:rowOff>
    </xdr:from>
    <xdr:ext cx="1038224" cy="460056"/>
    <xdr:sp macro="" textlink="">
      <xdr:nvSpPr>
        <xdr:cNvPr id="28" name="正方形/長方形 27"/>
        <xdr:cNvSpPr/>
      </xdr:nvSpPr>
      <xdr:spPr>
        <a:xfrm>
          <a:off x="5229226" y="778194"/>
          <a:ext cx="1038224" cy="460056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800" b="0" cap="none" spc="0" baseline="0">
              <a:ln w="18415" cmpd="sng">
                <a:solidFill>
                  <a:schemeClr val="bg1"/>
                </a:solidFill>
                <a:prstDash val="solid"/>
              </a:ln>
              <a:solidFill>
                <a:srgbClr val="FFC000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おもいっきり引っ張っても</a:t>
          </a:r>
          <a:endParaRPr lang="en-US" altLang="ja-JP" sz="800" b="0" cap="none" spc="0" baseline="0">
            <a:ln w="18415" cmpd="sng">
              <a:solidFill>
                <a:schemeClr val="bg1"/>
              </a:solidFill>
              <a:prstDash val="solid"/>
            </a:ln>
            <a:solidFill>
              <a:srgbClr val="FFC000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  <a:p>
          <a:pPr algn="ctr"/>
          <a:r>
            <a:rPr lang="ja-JP" altLang="en-US" sz="800" b="0" cap="none" spc="0" baseline="0">
              <a:ln w="18415" cmpd="sng">
                <a:solidFill>
                  <a:schemeClr val="bg1"/>
                </a:solidFill>
                <a:prstDash val="solid"/>
              </a:ln>
              <a:solidFill>
                <a:srgbClr val="FFC000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伸びきらない</a:t>
          </a:r>
          <a:r>
            <a:rPr lang="ja-JP" altLang="en-US" sz="1000" b="0" cap="none" spc="0">
              <a:ln w="18415" cmpd="sng">
                <a:solidFill>
                  <a:schemeClr val="bg1"/>
                </a:solidFill>
                <a:prstDash val="solid"/>
              </a:ln>
              <a:solidFill>
                <a:srgbClr val="FFC000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！</a:t>
          </a:r>
        </a:p>
      </xdr:txBody>
    </xdr:sp>
    <xdr:clientData/>
  </xdr:oneCellAnchor>
  <xdr:twoCellAnchor>
    <xdr:from>
      <xdr:col>11</xdr:col>
      <xdr:colOff>57150</xdr:colOff>
      <xdr:row>15</xdr:row>
      <xdr:rowOff>95250</xdr:rowOff>
    </xdr:from>
    <xdr:to>
      <xdr:col>13</xdr:col>
      <xdr:colOff>323850</xdr:colOff>
      <xdr:row>22</xdr:row>
      <xdr:rowOff>200025</xdr:rowOff>
    </xdr:to>
    <xdr:grpSp>
      <xdr:nvGrpSpPr>
        <xdr:cNvPr id="1091" name="グループ化 33"/>
        <xdr:cNvGrpSpPr>
          <a:grpSpLocks/>
        </xdr:cNvGrpSpPr>
      </xdr:nvGrpSpPr>
      <xdr:grpSpPr bwMode="auto">
        <a:xfrm>
          <a:off x="6448425" y="3810000"/>
          <a:ext cx="1409700" cy="1838325"/>
          <a:chOff x="6452037" y="3810001"/>
          <a:chExt cx="1406088" cy="1837371"/>
        </a:xfrm>
      </xdr:grpSpPr>
      <xdr:grpSp>
        <xdr:nvGrpSpPr>
          <xdr:cNvPr id="1108" name="グループ化 88"/>
          <xdr:cNvGrpSpPr>
            <a:grpSpLocks/>
          </xdr:cNvGrpSpPr>
        </xdr:nvGrpSpPr>
        <xdr:grpSpPr bwMode="auto">
          <a:xfrm>
            <a:off x="6452037" y="3810001"/>
            <a:ext cx="1406088" cy="1644835"/>
            <a:chOff x="6452037" y="342901"/>
            <a:chExt cx="1406088" cy="1644835"/>
          </a:xfrm>
        </xdr:grpSpPr>
        <xdr:pic>
          <xdr:nvPicPr>
            <xdr:cNvPr id="1110" name="図 75" descr="リストキーコイル36.gif"/>
            <xdr:cNvPicPr>
              <a:picLocks noChangeAspect="1"/>
            </xdr:cNvPicPr>
          </xdr:nvPicPr>
          <xdr:blipFill>
            <a:blip xmlns:r="http://schemas.openxmlformats.org/officeDocument/2006/relationships" r:embed="rId7" cstate="print"/>
            <a:srcRect/>
            <a:stretch>
              <a:fillRect/>
            </a:stretch>
          </xdr:blipFill>
          <xdr:spPr bwMode="auto">
            <a:xfrm rot="214580">
              <a:off x="6553200" y="342901"/>
              <a:ext cx="1181100" cy="127635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sp macro="" textlink="">
          <xdr:nvSpPr>
            <xdr:cNvPr id="78" name="正方形/長方形 77"/>
            <xdr:cNvSpPr/>
          </xdr:nvSpPr>
          <xdr:spPr>
            <a:xfrm>
              <a:off x="6452037" y="1723309"/>
              <a:ext cx="1406088" cy="266562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en-US" altLang="ja-JP" sz="1000" b="0" cap="none" spc="0">
                  <a:ln w="18415" cmpd="sng">
                    <a:noFill/>
                    <a:prstDash val="solid"/>
                  </a:ln>
                  <a:solidFill>
                    <a:sysClr val="windowText" lastClr="000000"/>
                  </a:solidFill>
                  <a:effectLst>
                    <a:outerShdw blurRad="63500" dir="3600000" algn="tl" rotWithShape="0">
                      <a:srgbClr val="000000">
                        <a:alpha val="70000"/>
                      </a:srgbClr>
                    </a:outerShdw>
                  </a:effectLst>
                </a:rPr>
                <a:t>Wrist</a:t>
              </a:r>
              <a:r>
                <a:rPr lang="en-US" altLang="ja-JP" sz="1000" b="0" cap="none" spc="0" baseline="0">
                  <a:ln w="18415" cmpd="sng">
                    <a:noFill/>
                    <a:prstDash val="solid"/>
                  </a:ln>
                  <a:solidFill>
                    <a:sysClr val="windowText" lastClr="000000"/>
                  </a:solidFill>
                  <a:effectLst>
                    <a:outerShdw blurRad="63500" dir="3600000" algn="tl" rotWithShape="0">
                      <a:srgbClr val="000000">
                        <a:alpha val="70000"/>
                      </a:srgbClr>
                    </a:outerShdw>
                  </a:effectLst>
                </a:rPr>
                <a:t> Key Coil 36</a:t>
              </a:r>
              <a:endParaRPr lang="ja-JP" altLang="en-US" sz="1000" b="0" cap="none" spc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endParaRPr>
            </a:p>
          </xdr:txBody>
        </xdr:sp>
      </xdr:grpSp>
      <xdr:sp macro="" textlink="">
        <xdr:nvSpPr>
          <xdr:cNvPr id="32" name="正方形/長方形 31"/>
          <xdr:cNvSpPr/>
        </xdr:nvSpPr>
        <xdr:spPr>
          <a:xfrm>
            <a:off x="6556544" y="5456971"/>
            <a:ext cx="1130571" cy="190401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algn="ctr"/>
            <a:r>
              <a:rPr lang="ja-JP" altLang="en-US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ブリスターパック入り</a:t>
            </a:r>
          </a:p>
        </xdr:txBody>
      </xdr:sp>
    </xdr:grpSp>
    <xdr:clientData/>
  </xdr:twoCellAnchor>
  <xdr:twoCellAnchor>
    <xdr:from>
      <xdr:col>13</xdr:col>
      <xdr:colOff>323850</xdr:colOff>
      <xdr:row>15</xdr:row>
      <xdr:rowOff>104775</xdr:rowOff>
    </xdr:from>
    <xdr:to>
      <xdr:col>15</xdr:col>
      <xdr:colOff>542925</xdr:colOff>
      <xdr:row>23</xdr:row>
      <xdr:rowOff>19050</xdr:rowOff>
    </xdr:to>
    <xdr:grpSp>
      <xdr:nvGrpSpPr>
        <xdr:cNvPr id="1092" name="グループ化 41"/>
        <xdr:cNvGrpSpPr>
          <a:grpSpLocks/>
        </xdr:cNvGrpSpPr>
      </xdr:nvGrpSpPr>
      <xdr:grpSpPr bwMode="auto">
        <a:xfrm>
          <a:off x="7858125" y="3819525"/>
          <a:ext cx="1362075" cy="1895475"/>
          <a:chOff x="7858125" y="3819525"/>
          <a:chExt cx="1362075" cy="1894487"/>
        </a:xfrm>
      </xdr:grpSpPr>
      <xdr:pic>
        <xdr:nvPicPr>
          <xdr:cNvPr id="1105" name="図 76" descr="リストキーコイル50gif.gif"/>
          <xdr:cNvPicPr>
            <a:picLocks noChangeAspect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7858125" y="3819525"/>
            <a:ext cx="1295400" cy="13049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9" name="正方形/長方形 78"/>
          <xdr:cNvSpPr/>
        </xdr:nvSpPr>
        <xdr:spPr>
          <a:xfrm>
            <a:off x="7953375" y="5199930"/>
            <a:ext cx="1266825" cy="247521"/>
          </a:xfrm>
          <a:prstGeom prst="rect">
            <a:avLst/>
          </a:prstGeom>
          <a:noFill/>
        </xdr:spPr>
        <xdr:txBody>
          <a:bodyPr wrap="square" lIns="91440" tIns="45720" rIns="91440" bIns="45720">
            <a:noAutofit/>
          </a:bodyPr>
          <a:lstStyle/>
          <a:p>
            <a:pPr algn="ctr"/>
            <a:r>
              <a:rPr lang="en-US" altLang="ja-JP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Wrist Ke</a:t>
            </a:r>
            <a:r>
              <a:rPr lang="ja-JP" altLang="en-US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ｙ</a:t>
            </a:r>
            <a:r>
              <a:rPr lang="en-US" altLang="ja-JP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 Coil 50</a:t>
            </a:r>
            <a:endParaRPr lang="ja-JP" altLang="en-US" sz="1000" b="0" cap="none" spc="0" baseline="0">
              <a:ln w="18415" cmpd="sng">
                <a:noFill/>
                <a:prstDash val="solid"/>
              </a:ln>
              <a:solidFill>
                <a:sysClr val="windowText" lastClr="000000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endParaRPr>
          </a:p>
        </xdr:txBody>
      </xdr:sp>
      <xdr:sp macro="" textlink="">
        <xdr:nvSpPr>
          <xdr:cNvPr id="33" name="正方形/長方形 32"/>
          <xdr:cNvSpPr/>
        </xdr:nvSpPr>
        <xdr:spPr>
          <a:xfrm>
            <a:off x="8020050" y="5456971"/>
            <a:ext cx="1066800" cy="257041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ja-JP" altLang="en-US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プラボックス入り</a:t>
            </a:r>
          </a:p>
        </xdr:txBody>
      </xdr:sp>
    </xdr:grpSp>
    <xdr:clientData/>
  </xdr:twoCellAnchor>
  <xdr:twoCellAnchor>
    <xdr:from>
      <xdr:col>11</xdr:col>
      <xdr:colOff>123825</xdr:colOff>
      <xdr:row>1</xdr:row>
      <xdr:rowOff>180975</xdr:rowOff>
    </xdr:from>
    <xdr:to>
      <xdr:col>13</xdr:col>
      <xdr:colOff>428625</xdr:colOff>
      <xdr:row>9</xdr:row>
      <xdr:rowOff>38100</xdr:rowOff>
    </xdr:to>
    <xdr:grpSp>
      <xdr:nvGrpSpPr>
        <xdr:cNvPr id="1093" name="グループ化 42"/>
        <xdr:cNvGrpSpPr>
          <a:grpSpLocks/>
        </xdr:cNvGrpSpPr>
      </xdr:nvGrpSpPr>
      <xdr:grpSpPr bwMode="auto">
        <a:xfrm>
          <a:off x="6515100" y="428625"/>
          <a:ext cx="1447800" cy="1838325"/>
          <a:chOff x="6515099" y="428625"/>
          <a:chExt cx="1447801" cy="1837337"/>
        </a:xfrm>
      </xdr:grpSpPr>
      <xdr:pic>
        <xdr:nvPicPr>
          <xdr:cNvPr id="1102" name="図 79" descr="クリップオンキーコイル36.gif"/>
          <xdr:cNvPicPr>
            <a:picLocks noChangeAspect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6543675" y="428625"/>
            <a:ext cx="1162050" cy="13906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83" name="正方形/長方形 82"/>
          <xdr:cNvSpPr/>
        </xdr:nvSpPr>
        <xdr:spPr>
          <a:xfrm>
            <a:off x="6515099" y="1799488"/>
            <a:ext cx="1304926" cy="247517"/>
          </a:xfrm>
          <a:prstGeom prst="rect">
            <a:avLst/>
          </a:prstGeom>
          <a:noFill/>
        </xdr:spPr>
        <xdr:txBody>
          <a:bodyPr wrap="square" lIns="91440" tIns="45720" rIns="91440" bIns="45720">
            <a:noAutofit/>
          </a:bodyPr>
          <a:lstStyle/>
          <a:p>
            <a:pPr algn="ctr"/>
            <a:r>
              <a:rPr lang="en-US" altLang="ja-JP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Clip-On Key Coil 36</a:t>
            </a:r>
          </a:p>
        </xdr:txBody>
      </xdr:sp>
      <xdr:sp macro="" textlink="">
        <xdr:nvSpPr>
          <xdr:cNvPr id="36" name="正方形/長方形 35"/>
          <xdr:cNvSpPr/>
        </xdr:nvSpPr>
        <xdr:spPr>
          <a:xfrm>
            <a:off x="6543674" y="2008925"/>
            <a:ext cx="1419226" cy="257037"/>
          </a:xfrm>
          <a:prstGeom prst="rect">
            <a:avLst/>
          </a:prstGeom>
          <a:noFill/>
        </xdr:spPr>
        <xdr:txBody>
          <a:bodyPr wrap="square" lIns="91440" tIns="45720" rIns="91440" bIns="45720">
            <a:noAutofit/>
          </a:bodyPr>
          <a:lstStyle/>
          <a:p>
            <a:pPr algn="ctr"/>
            <a:r>
              <a:rPr lang="ja-JP" altLang="en-US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ブリスターパック入り</a:t>
            </a:r>
          </a:p>
        </xdr:txBody>
      </xdr:sp>
    </xdr:grpSp>
    <xdr:clientData/>
  </xdr:twoCellAnchor>
  <xdr:twoCellAnchor>
    <xdr:from>
      <xdr:col>13</xdr:col>
      <xdr:colOff>304800</xdr:colOff>
      <xdr:row>2</xdr:row>
      <xdr:rowOff>19050</xdr:rowOff>
    </xdr:from>
    <xdr:to>
      <xdr:col>15</xdr:col>
      <xdr:colOff>542925</xdr:colOff>
      <xdr:row>8</xdr:row>
      <xdr:rowOff>209550</xdr:rowOff>
    </xdr:to>
    <xdr:grpSp>
      <xdr:nvGrpSpPr>
        <xdr:cNvPr id="1094" name="グループ化 39"/>
        <xdr:cNvGrpSpPr>
          <a:grpSpLocks/>
        </xdr:cNvGrpSpPr>
      </xdr:nvGrpSpPr>
      <xdr:grpSpPr bwMode="auto">
        <a:xfrm>
          <a:off x="7839075" y="514350"/>
          <a:ext cx="1381125" cy="1676400"/>
          <a:chOff x="7839075" y="514350"/>
          <a:chExt cx="1381125" cy="1675450"/>
        </a:xfrm>
      </xdr:grpSpPr>
      <xdr:grpSp>
        <xdr:nvGrpSpPr>
          <xdr:cNvPr id="1098" name="グループ化 90"/>
          <xdr:cNvGrpSpPr>
            <a:grpSpLocks/>
          </xdr:cNvGrpSpPr>
        </xdr:nvGrpSpPr>
        <xdr:grpSpPr bwMode="auto">
          <a:xfrm>
            <a:off x="7839075" y="514350"/>
            <a:ext cx="1381125" cy="1493819"/>
            <a:chOff x="7781925" y="3981450"/>
            <a:chExt cx="1381125" cy="1493819"/>
          </a:xfrm>
        </xdr:grpSpPr>
        <xdr:pic>
          <xdr:nvPicPr>
            <xdr:cNvPr id="1100" name="図 80" descr="クリップオンキーコイル50.gif"/>
            <xdr:cNvPicPr>
              <a:picLocks noChangeAspect="1"/>
            </xdr:cNvPicPr>
          </xdr:nvPicPr>
          <xdr:blipFill>
            <a:blip xmlns:r="http://schemas.openxmlformats.org/officeDocument/2006/relationships" r:embed="rId10" cstate="print"/>
            <a:srcRect/>
            <a:stretch>
              <a:fillRect/>
            </a:stretch>
          </xdr:blipFill>
          <xdr:spPr bwMode="auto">
            <a:xfrm>
              <a:off x="7781925" y="3981450"/>
              <a:ext cx="1381125" cy="13049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sp macro="" textlink="">
          <xdr:nvSpPr>
            <xdr:cNvPr id="84" name="正方形/長方形 83"/>
            <xdr:cNvSpPr/>
          </xdr:nvSpPr>
          <xdr:spPr>
            <a:xfrm>
              <a:off x="7791450" y="5276116"/>
              <a:ext cx="1095375" cy="199912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n-US" altLang="ja-JP" sz="1000" b="0" cap="none" spc="0" baseline="0">
                  <a:ln w="18415" cmpd="sng">
                    <a:noFill/>
                    <a:prstDash val="solid"/>
                  </a:ln>
                  <a:solidFill>
                    <a:sysClr val="windowText" lastClr="000000"/>
                  </a:solidFill>
                  <a:effectLst>
                    <a:outerShdw blurRad="63500" dir="3600000" algn="tl" rotWithShape="0">
                      <a:srgbClr val="000000">
                        <a:alpha val="70000"/>
                      </a:srgbClr>
                    </a:outerShdw>
                  </a:effectLst>
                </a:rPr>
                <a:t>Clip-On Key</a:t>
              </a:r>
              <a:r>
                <a:rPr lang="ja-JP" altLang="en-US" sz="1000" b="0" cap="none" spc="0" baseline="0">
                  <a:ln w="18415" cmpd="sng">
                    <a:noFill/>
                    <a:prstDash val="solid"/>
                  </a:ln>
                  <a:solidFill>
                    <a:sysClr val="windowText" lastClr="000000"/>
                  </a:solidFill>
                  <a:effectLst>
                    <a:outerShdw blurRad="63500" dir="3600000" algn="tl" rotWithShape="0">
                      <a:srgbClr val="000000">
                        <a:alpha val="70000"/>
                      </a:srgbClr>
                    </a:outerShdw>
                  </a:effectLst>
                </a:rPr>
                <a:t> </a:t>
              </a:r>
              <a:r>
                <a:rPr lang="en-US" altLang="ja-JP" sz="1000" b="0" cap="none" spc="0" baseline="0">
                  <a:ln w="18415" cmpd="sng">
                    <a:noFill/>
                    <a:prstDash val="solid"/>
                  </a:ln>
                  <a:solidFill>
                    <a:sysClr val="windowText" lastClr="000000"/>
                  </a:solidFill>
                  <a:effectLst>
                    <a:outerShdw blurRad="63500" dir="3600000" algn="tl" rotWithShape="0">
                      <a:srgbClr val="000000">
                        <a:alpha val="70000"/>
                      </a:srgbClr>
                    </a:outerShdw>
                  </a:effectLst>
                </a:rPr>
                <a:t>Coil 50</a:t>
              </a:r>
            </a:p>
          </xdr:txBody>
        </xdr:sp>
      </xdr:grpSp>
      <xdr:sp macro="" textlink="">
        <xdr:nvSpPr>
          <xdr:cNvPr id="37" name="正方形/長方形 36"/>
          <xdr:cNvSpPr/>
        </xdr:nvSpPr>
        <xdr:spPr>
          <a:xfrm>
            <a:off x="7943850" y="1999408"/>
            <a:ext cx="914400" cy="190392"/>
          </a:xfrm>
          <a:prstGeom prst="rect">
            <a:avLst/>
          </a:prstGeom>
          <a:noFill/>
        </xdr:spPr>
        <xdr:txBody>
          <a:bodyPr wrap="none" lIns="91440" tIns="45720" rIns="91440" bIns="45720">
            <a:spAutoFit/>
          </a:bodyPr>
          <a:lstStyle/>
          <a:p>
            <a:pPr algn="ctr"/>
            <a:r>
              <a:rPr lang="ja-JP" altLang="en-US" sz="1000" b="0" cap="none" spc="0" baseline="0">
                <a:ln w="18415" cmpd="sng">
                  <a:noFill/>
                  <a:prstDash val="solid"/>
                </a:ln>
                <a:solidFill>
                  <a:sysClr val="windowText" lastClr="000000"/>
                </a:solidFill>
                <a:effectLst>
                  <a:outerShdw blurRad="63500" dir="3600000" algn="tl" rotWithShape="0">
                    <a:srgbClr val="000000">
                      <a:alpha val="70000"/>
                    </a:srgbClr>
                  </a:outerShdw>
                </a:effectLst>
              </a:rPr>
              <a:t>プラボックス入り　</a:t>
            </a:r>
          </a:p>
        </xdr:txBody>
      </xdr:sp>
    </xdr:grpSp>
    <xdr:clientData/>
  </xdr:twoCellAnchor>
  <xdr:twoCellAnchor editAs="oneCell">
    <xdr:from>
      <xdr:col>0</xdr:col>
      <xdr:colOff>104775</xdr:colOff>
      <xdr:row>13</xdr:row>
      <xdr:rowOff>152400</xdr:rowOff>
    </xdr:from>
    <xdr:to>
      <xdr:col>5</xdr:col>
      <xdr:colOff>504825</xdr:colOff>
      <xdr:row>19</xdr:row>
      <xdr:rowOff>152400</xdr:rowOff>
    </xdr:to>
    <xdr:pic>
      <xdr:nvPicPr>
        <xdr:cNvPr id="1095" name="図 30" descr="クリップオンキーコイル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04775" y="3371850"/>
          <a:ext cx="3305175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27</xdr:row>
      <xdr:rowOff>66675</xdr:rowOff>
    </xdr:from>
    <xdr:to>
      <xdr:col>4</xdr:col>
      <xdr:colOff>352425</xdr:colOff>
      <xdr:row>35</xdr:row>
      <xdr:rowOff>133350</xdr:rowOff>
    </xdr:to>
    <xdr:pic>
      <xdr:nvPicPr>
        <xdr:cNvPr id="1096" name="図 38" descr="supercoil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57225" y="6753225"/>
          <a:ext cx="2019300" cy="2047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152400</xdr:colOff>
      <xdr:row>5</xdr:row>
      <xdr:rowOff>133350</xdr:rowOff>
    </xdr:from>
    <xdr:to>
      <xdr:col>10</xdr:col>
      <xdr:colOff>409575</xdr:colOff>
      <xdr:row>8</xdr:row>
      <xdr:rowOff>19050</xdr:rowOff>
    </xdr:to>
    <xdr:pic>
      <xdr:nvPicPr>
        <xdr:cNvPr id="1097" name="図 29" descr="IMG_3140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5381625" y="1371600"/>
          <a:ext cx="83820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6"/>
  <sheetViews>
    <sheetView tabSelected="1" view="pageBreakPreview" zoomScaleNormal="70" zoomScaleSheetLayoutView="100" zoomScalePageLayoutView="85" workbookViewId="0">
      <selection activeCell="X16" sqref="X16"/>
    </sheetView>
  </sheetViews>
  <sheetFormatPr defaultRowHeight="13.5"/>
  <cols>
    <col min="1" max="11" width="7.625" style="10" customWidth="1"/>
    <col min="12" max="39" width="7.5" style="10" customWidth="1"/>
    <col min="40" max="16384" width="9" style="10"/>
  </cols>
  <sheetData>
    <row r="1" spans="1:26" ht="19.7" customHeight="1">
      <c r="E1" s="113" t="s">
        <v>0</v>
      </c>
      <c r="F1" s="113"/>
      <c r="G1" s="113"/>
      <c r="H1" s="113"/>
      <c r="J1" s="114">
        <f ca="1">TODAY()</f>
        <v>41176</v>
      </c>
      <c r="K1" s="114"/>
      <c r="L1" s="58"/>
      <c r="M1" s="13"/>
      <c r="P1" s="113" t="s">
        <v>0</v>
      </c>
      <c r="Q1" s="113"/>
      <c r="R1" s="113"/>
      <c r="S1" s="113"/>
      <c r="U1" s="115">
        <f ca="1">TODAY()</f>
        <v>41176</v>
      </c>
      <c r="V1" s="115"/>
    </row>
    <row r="2" spans="1:26" ht="19.7" customHeight="1">
      <c r="A2" s="110" t="s">
        <v>8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  <c r="L2" s="14"/>
      <c r="M2" s="11"/>
      <c r="N2" s="11"/>
      <c r="O2" s="11"/>
      <c r="P2" s="11"/>
      <c r="Q2" s="11"/>
      <c r="R2" s="103" t="s">
        <v>28</v>
      </c>
      <c r="S2" s="103"/>
      <c r="T2" s="103"/>
      <c r="U2" s="103"/>
      <c r="V2" s="104"/>
    </row>
    <row r="3" spans="1:26" ht="19.7" customHeight="1">
      <c r="A3" s="7"/>
      <c r="B3" s="8"/>
      <c r="C3" s="8"/>
      <c r="D3" s="8"/>
      <c r="E3" s="8"/>
      <c r="F3" s="8"/>
      <c r="G3" s="8"/>
      <c r="H3" s="8"/>
      <c r="I3" s="8"/>
      <c r="J3" s="8"/>
      <c r="K3" s="9"/>
      <c r="L3" s="12"/>
      <c r="M3" s="13"/>
      <c r="N3" s="13"/>
      <c r="O3" s="13"/>
      <c r="P3" s="13"/>
      <c r="Q3" s="13"/>
      <c r="R3" s="101" t="s">
        <v>51</v>
      </c>
      <c r="S3" s="101"/>
      <c r="T3" s="101"/>
      <c r="U3" s="101"/>
      <c r="V3" s="102"/>
    </row>
    <row r="4" spans="1:26" ht="19.7" customHeight="1">
      <c r="A4" s="56" t="s">
        <v>35</v>
      </c>
      <c r="B4" s="13"/>
      <c r="C4" s="13"/>
      <c r="D4" s="15"/>
      <c r="E4" s="16"/>
      <c r="F4" s="16"/>
      <c r="G4" s="17"/>
      <c r="H4" s="17"/>
      <c r="I4" s="17"/>
      <c r="J4" s="16"/>
      <c r="K4" s="18"/>
      <c r="L4" s="12"/>
      <c r="M4" s="13"/>
      <c r="N4" s="13"/>
      <c r="O4" s="13"/>
      <c r="P4" s="13"/>
      <c r="Q4" s="105" t="s">
        <v>30</v>
      </c>
      <c r="R4" s="105"/>
      <c r="S4" s="105"/>
      <c r="T4" s="105"/>
      <c r="U4" s="105"/>
      <c r="V4" s="106"/>
    </row>
    <row r="5" spans="1:26" ht="19.7" customHeight="1">
      <c r="A5" s="57" t="s">
        <v>36</v>
      </c>
      <c r="B5" s="13"/>
      <c r="C5" s="13"/>
      <c r="D5" s="15"/>
      <c r="E5" s="16"/>
      <c r="F5" s="16"/>
      <c r="G5" s="17"/>
      <c r="H5" s="17"/>
      <c r="I5" s="17"/>
      <c r="J5" s="16"/>
      <c r="K5" s="18"/>
      <c r="L5" s="12"/>
      <c r="M5" s="13"/>
      <c r="N5" s="13"/>
      <c r="O5" s="13"/>
      <c r="P5" s="13"/>
      <c r="Q5" s="19"/>
      <c r="R5" s="61" t="s">
        <v>97</v>
      </c>
      <c r="S5" s="61" t="s">
        <v>98</v>
      </c>
      <c r="T5" s="62"/>
      <c r="U5" s="61" t="s">
        <v>97</v>
      </c>
      <c r="V5" s="61" t="s">
        <v>98</v>
      </c>
    </row>
    <row r="6" spans="1:26" ht="19.7" customHeight="1">
      <c r="A6" s="57" t="s">
        <v>37</v>
      </c>
      <c r="B6" s="13"/>
      <c r="C6" s="13"/>
      <c r="D6" s="15"/>
      <c r="E6" s="16"/>
      <c r="F6" s="16"/>
      <c r="G6" s="17"/>
      <c r="H6" s="17"/>
      <c r="I6" s="17"/>
      <c r="J6" s="16"/>
      <c r="K6" s="18"/>
      <c r="L6" s="12"/>
      <c r="M6" s="13"/>
      <c r="N6" s="13"/>
      <c r="O6" s="13"/>
      <c r="P6" s="13"/>
      <c r="Q6" s="20" t="s">
        <v>10</v>
      </c>
      <c r="R6" s="21">
        <v>3</v>
      </c>
      <c r="S6" s="21">
        <v>5</v>
      </c>
      <c r="T6" s="22" t="s">
        <v>52</v>
      </c>
      <c r="U6" s="21">
        <v>4</v>
      </c>
      <c r="V6" s="23">
        <v>5</v>
      </c>
    </row>
    <row r="7" spans="1:26" ht="19.7" customHeight="1">
      <c r="A7" s="57" t="s">
        <v>38</v>
      </c>
      <c r="B7" s="13"/>
      <c r="C7" s="13"/>
      <c r="D7" s="15"/>
      <c r="E7" s="16"/>
      <c r="F7" s="16"/>
      <c r="G7" s="17"/>
      <c r="H7" s="17"/>
      <c r="I7" s="17"/>
      <c r="J7" s="16"/>
      <c r="K7" s="18"/>
      <c r="L7" s="12"/>
      <c r="M7" s="13"/>
      <c r="N7" s="13"/>
      <c r="O7" s="13"/>
      <c r="P7" s="13"/>
      <c r="Q7" s="20" t="s">
        <v>11</v>
      </c>
      <c r="R7" s="21">
        <v>4</v>
      </c>
      <c r="S7" s="21">
        <v>5</v>
      </c>
      <c r="T7" s="22" t="s">
        <v>15</v>
      </c>
      <c r="U7" s="21">
        <v>3</v>
      </c>
      <c r="V7" s="23">
        <v>5</v>
      </c>
    </row>
    <row r="8" spans="1:26" ht="19.7" customHeight="1">
      <c r="A8" s="57" t="s">
        <v>39</v>
      </c>
      <c r="B8" s="13"/>
      <c r="C8" s="13"/>
      <c r="D8" s="15"/>
      <c r="E8" s="16"/>
      <c r="F8" s="16"/>
      <c r="G8" s="17"/>
      <c r="H8" s="17"/>
      <c r="I8" s="17"/>
      <c r="J8" s="16"/>
      <c r="K8" s="18"/>
      <c r="L8" s="12"/>
      <c r="M8" s="13"/>
      <c r="N8" s="13"/>
      <c r="O8" s="13"/>
      <c r="P8" s="13"/>
      <c r="Q8" s="25" t="s">
        <v>12</v>
      </c>
      <c r="R8" s="21">
        <v>3</v>
      </c>
      <c r="S8" s="21">
        <v>5</v>
      </c>
      <c r="T8" s="26" t="s">
        <v>7</v>
      </c>
      <c r="U8" s="21">
        <v>3</v>
      </c>
      <c r="V8" s="23">
        <v>5</v>
      </c>
    </row>
    <row r="9" spans="1:26" ht="19.7" customHeight="1">
      <c r="A9" s="57" t="s">
        <v>40</v>
      </c>
      <c r="B9" s="13"/>
      <c r="C9" s="13"/>
      <c r="D9" s="15"/>
      <c r="E9" s="16"/>
      <c r="F9" s="16"/>
      <c r="G9" s="17"/>
      <c r="H9" s="17"/>
      <c r="I9" s="17"/>
      <c r="J9" s="16"/>
      <c r="K9" s="18"/>
      <c r="L9" s="55"/>
      <c r="M9" s="28"/>
      <c r="N9" s="13"/>
      <c r="O9" s="13"/>
      <c r="P9" s="13"/>
      <c r="Q9" s="20" t="s">
        <v>13</v>
      </c>
      <c r="R9" s="21">
        <v>4</v>
      </c>
      <c r="S9" s="21">
        <v>5</v>
      </c>
      <c r="T9" s="22" t="s">
        <v>16</v>
      </c>
      <c r="U9" s="21">
        <v>4</v>
      </c>
      <c r="V9" s="23">
        <v>5</v>
      </c>
    </row>
    <row r="10" spans="1:26" ht="19.7" customHeight="1">
      <c r="A10" s="57" t="s">
        <v>41</v>
      </c>
      <c r="B10" s="13"/>
      <c r="C10" s="13"/>
      <c r="D10" s="15"/>
      <c r="E10" s="16"/>
      <c r="F10" s="16"/>
      <c r="G10" s="17"/>
      <c r="H10" s="17"/>
      <c r="I10" s="17"/>
      <c r="J10" s="16"/>
      <c r="K10" s="18"/>
      <c r="L10" s="12"/>
      <c r="M10" s="13"/>
      <c r="N10" s="13"/>
      <c r="O10" s="13"/>
      <c r="P10" s="13"/>
      <c r="Q10" s="20" t="s">
        <v>14</v>
      </c>
      <c r="R10" s="21">
        <v>4</v>
      </c>
      <c r="S10" s="21">
        <v>5</v>
      </c>
      <c r="T10" s="22" t="s">
        <v>17</v>
      </c>
      <c r="U10" s="21">
        <v>4</v>
      </c>
      <c r="V10" s="23">
        <v>5</v>
      </c>
    </row>
    <row r="11" spans="1:26" ht="19.7" customHeight="1">
      <c r="A11" s="57" t="s">
        <v>42</v>
      </c>
      <c r="B11" s="13"/>
      <c r="C11" s="13"/>
      <c r="D11" s="15"/>
      <c r="E11" s="16"/>
      <c r="F11" s="16"/>
      <c r="G11" s="17"/>
      <c r="H11" s="17"/>
      <c r="I11" s="17"/>
      <c r="J11" s="16"/>
      <c r="K11" s="18"/>
      <c r="L11" s="74" t="s">
        <v>1</v>
      </c>
      <c r="M11" s="75"/>
      <c r="N11" s="76" t="s">
        <v>19</v>
      </c>
      <c r="O11" s="77"/>
      <c r="P11" s="77"/>
      <c r="Q11" s="77"/>
      <c r="R11" s="77"/>
      <c r="S11" s="77"/>
      <c r="T11" s="77"/>
      <c r="U11" s="77"/>
      <c r="V11" s="78"/>
    </row>
    <row r="12" spans="1:26" ht="19.7" customHeight="1">
      <c r="A12" s="57" t="s">
        <v>43</v>
      </c>
      <c r="B12" s="13"/>
      <c r="C12" s="13"/>
      <c r="D12" s="15"/>
      <c r="E12" s="16"/>
      <c r="F12" s="16"/>
      <c r="G12" s="17"/>
      <c r="H12" s="17"/>
      <c r="I12" s="17"/>
      <c r="J12" s="16"/>
      <c r="K12" s="18"/>
      <c r="L12" s="74" t="s">
        <v>2</v>
      </c>
      <c r="M12" s="75"/>
      <c r="N12" s="90" t="s">
        <v>9</v>
      </c>
      <c r="O12" s="91"/>
      <c r="P12" s="91"/>
      <c r="Q12" s="92"/>
      <c r="R12" s="74" t="s">
        <v>99</v>
      </c>
      <c r="S12" s="75"/>
      <c r="T12" s="71" t="s">
        <v>102</v>
      </c>
      <c r="U12" s="72"/>
      <c r="V12" s="73"/>
    </row>
    <row r="13" spans="1:26" ht="19.7" customHeight="1">
      <c r="A13" s="57" t="s">
        <v>44</v>
      </c>
      <c r="B13" s="13"/>
      <c r="C13" s="13"/>
      <c r="D13" s="15"/>
      <c r="E13" s="16"/>
      <c r="F13" s="16"/>
      <c r="G13" s="17"/>
      <c r="H13" s="17"/>
      <c r="I13" s="17"/>
      <c r="J13" s="16"/>
      <c r="K13" s="18"/>
      <c r="L13" s="79" t="s">
        <v>4</v>
      </c>
      <c r="M13" s="80"/>
      <c r="N13" s="93" t="s">
        <v>104</v>
      </c>
      <c r="O13" s="94"/>
      <c r="P13" s="94"/>
      <c r="Q13" s="95"/>
      <c r="R13" s="79" t="s">
        <v>5</v>
      </c>
      <c r="S13" s="80"/>
      <c r="T13" s="83" t="s">
        <v>105</v>
      </c>
      <c r="U13" s="84"/>
      <c r="V13" s="85"/>
    </row>
    <row r="14" spans="1:26" ht="19.7" customHeight="1">
      <c r="A14" s="5"/>
      <c r="B14" s="6"/>
      <c r="C14" s="6"/>
      <c r="D14" s="6"/>
      <c r="E14" s="6"/>
      <c r="F14" s="6"/>
      <c r="G14" s="86" t="s">
        <v>53</v>
      </c>
      <c r="H14" s="86"/>
      <c r="I14" s="86"/>
      <c r="J14" s="86"/>
      <c r="K14" s="87"/>
      <c r="L14" s="81"/>
      <c r="M14" s="82"/>
      <c r="N14" s="93" t="s">
        <v>106</v>
      </c>
      <c r="O14" s="94"/>
      <c r="P14" s="94"/>
      <c r="Q14" s="95"/>
      <c r="R14" s="81"/>
      <c r="S14" s="82"/>
      <c r="T14" s="83" t="s">
        <v>107</v>
      </c>
      <c r="U14" s="84"/>
      <c r="V14" s="85"/>
      <c r="X14" s="32"/>
    </row>
    <row r="15" spans="1:26" ht="19.7" customHeight="1">
      <c r="A15" s="3"/>
      <c r="B15" s="4"/>
      <c r="C15" s="4"/>
      <c r="D15" s="4"/>
      <c r="E15" s="4"/>
      <c r="F15" s="4"/>
      <c r="G15" s="86"/>
      <c r="H15" s="86"/>
      <c r="I15" s="86"/>
      <c r="J15" s="86"/>
      <c r="K15" s="87"/>
      <c r="L15" s="74" t="s">
        <v>29</v>
      </c>
      <c r="M15" s="75"/>
      <c r="N15" s="93" t="s">
        <v>84</v>
      </c>
      <c r="O15" s="94"/>
      <c r="P15" s="33" t="s">
        <v>83</v>
      </c>
      <c r="Q15" s="34" t="s">
        <v>54</v>
      </c>
      <c r="R15" s="93" t="s">
        <v>85</v>
      </c>
      <c r="S15" s="94"/>
      <c r="T15" s="33" t="s">
        <v>83</v>
      </c>
      <c r="U15" s="35" t="s">
        <v>33</v>
      </c>
      <c r="V15" s="36"/>
      <c r="Z15" s="38"/>
    </row>
    <row r="16" spans="1:26" ht="19.7" customHeight="1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39"/>
      <c r="L16" s="14"/>
      <c r="M16" s="11"/>
      <c r="N16" s="11"/>
      <c r="O16" s="11"/>
      <c r="P16" s="11"/>
      <c r="Q16" s="11"/>
      <c r="R16" s="103" t="s">
        <v>26</v>
      </c>
      <c r="S16" s="103"/>
      <c r="T16" s="103"/>
      <c r="U16" s="103"/>
      <c r="V16" s="104"/>
    </row>
    <row r="17" spans="1:22" ht="19.7" customHeight="1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39"/>
      <c r="L17" s="40"/>
      <c r="M17" s="41"/>
      <c r="N17" s="42"/>
      <c r="O17" s="42"/>
      <c r="P17" s="43"/>
      <c r="Q17" s="13"/>
      <c r="R17" s="101" t="s">
        <v>27</v>
      </c>
      <c r="S17" s="101"/>
      <c r="T17" s="101"/>
      <c r="U17" s="101"/>
      <c r="V17" s="102"/>
    </row>
    <row r="18" spans="1:22" ht="19.7" customHeight="1">
      <c r="A18" s="12"/>
      <c r="B18" s="13"/>
      <c r="C18" s="13"/>
      <c r="D18" s="13"/>
      <c r="E18" s="13"/>
      <c r="F18" s="27"/>
      <c r="G18" s="13"/>
      <c r="H18" s="13"/>
      <c r="I18" s="13"/>
      <c r="J18" s="13"/>
      <c r="K18" s="39"/>
      <c r="L18" s="44"/>
      <c r="M18" s="41"/>
      <c r="N18" s="42"/>
      <c r="O18" s="42"/>
      <c r="P18" s="41"/>
      <c r="Q18" s="105" t="s">
        <v>30</v>
      </c>
      <c r="R18" s="105"/>
      <c r="S18" s="105"/>
      <c r="T18" s="105"/>
      <c r="U18" s="105"/>
      <c r="V18" s="106"/>
    </row>
    <row r="19" spans="1:22" ht="19.7" customHeight="1">
      <c r="A19" s="12"/>
      <c r="B19" s="13"/>
      <c r="C19" s="13"/>
      <c r="D19" s="13"/>
      <c r="E19" s="13"/>
      <c r="F19" s="27"/>
      <c r="G19" s="13"/>
      <c r="H19" s="13"/>
      <c r="I19" s="13"/>
      <c r="J19" s="13"/>
      <c r="K19" s="39"/>
      <c r="L19" s="40"/>
      <c r="M19" s="41"/>
      <c r="N19" s="42"/>
      <c r="O19" s="42"/>
      <c r="P19" s="43"/>
      <c r="Q19" s="60"/>
      <c r="R19" s="61" t="s">
        <v>95</v>
      </c>
      <c r="S19" s="61" t="s">
        <v>96</v>
      </c>
      <c r="T19" s="62"/>
      <c r="U19" s="61" t="s">
        <v>95</v>
      </c>
      <c r="V19" s="61" t="s">
        <v>96</v>
      </c>
    </row>
    <row r="20" spans="1:22" ht="19.7" customHeight="1">
      <c r="A20" s="12"/>
      <c r="B20" s="13"/>
      <c r="C20" s="13"/>
      <c r="D20" s="13"/>
      <c r="E20" s="13"/>
      <c r="F20" s="27"/>
      <c r="G20" s="13"/>
      <c r="H20" s="13"/>
      <c r="I20" s="13"/>
      <c r="J20" s="13"/>
      <c r="K20" s="39"/>
      <c r="L20" s="44"/>
      <c r="M20" s="41"/>
      <c r="N20" s="42"/>
      <c r="O20" s="42"/>
      <c r="P20" s="41"/>
      <c r="Q20" s="20" t="s">
        <v>10</v>
      </c>
      <c r="R20" s="21">
        <v>3</v>
      </c>
      <c r="S20" s="21">
        <v>5</v>
      </c>
      <c r="T20" s="22" t="s">
        <v>6</v>
      </c>
      <c r="U20" s="21">
        <v>4</v>
      </c>
      <c r="V20" s="23">
        <v>5</v>
      </c>
    </row>
    <row r="21" spans="1:22" ht="19.7" customHeight="1">
      <c r="A21" s="74" t="s">
        <v>1</v>
      </c>
      <c r="B21" s="75"/>
      <c r="C21" s="76" t="s">
        <v>24</v>
      </c>
      <c r="D21" s="77"/>
      <c r="E21" s="77"/>
      <c r="F21" s="77"/>
      <c r="G21" s="77"/>
      <c r="H21" s="77"/>
      <c r="I21" s="77"/>
      <c r="J21" s="77"/>
      <c r="K21" s="78"/>
      <c r="L21" s="44"/>
      <c r="M21" s="41"/>
      <c r="N21" s="42"/>
      <c r="O21" s="42"/>
      <c r="P21" s="41"/>
      <c r="Q21" s="20" t="s">
        <v>11</v>
      </c>
      <c r="R21" s="21">
        <v>4</v>
      </c>
      <c r="S21" s="21">
        <v>5</v>
      </c>
      <c r="T21" s="22" t="s">
        <v>15</v>
      </c>
      <c r="U21" s="21">
        <v>3</v>
      </c>
      <c r="V21" s="23">
        <v>5</v>
      </c>
    </row>
    <row r="22" spans="1:22" ht="19.7" customHeight="1">
      <c r="A22" s="74" t="s">
        <v>2</v>
      </c>
      <c r="B22" s="75"/>
      <c r="C22" s="90" t="s">
        <v>9</v>
      </c>
      <c r="D22" s="91"/>
      <c r="E22" s="91"/>
      <c r="F22" s="92"/>
      <c r="G22" s="74" t="s">
        <v>99</v>
      </c>
      <c r="H22" s="75"/>
      <c r="I22" s="68" t="s">
        <v>100</v>
      </c>
      <c r="J22" s="69"/>
      <c r="K22" s="70"/>
      <c r="L22" s="40"/>
      <c r="M22" s="41"/>
      <c r="N22" s="42"/>
      <c r="O22" s="42"/>
      <c r="P22" s="43"/>
      <c r="Q22" s="25" t="s">
        <v>12</v>
      </c>
      <c r="R22" s="21">
        <v>3</v>
      </c>
      <c r="S22" s="21">
        <v>5</v>
      </c>
      <c r="T22" s="26" t="s">
        <v>7</v>
      </c>
      <c r="U22" s="21">
        <v>3</v>
      </c>
      <c r="V22" s="23">
        <v>5</v>
      </c>
    </row>
    <row r="23" spans="1:22" ht="19.7" customHeight="1">
      <c r="A23" s="74" t="s">
        <v>4</v>
      </c>
      <c r="B23" s="75"/>
      <c r="C23" s="63">
        <v>600</v>
      </c>
      <c r="D23" s="64"/>
      <c r="E23" s="64"/>
      <c r="F23" s="65"/>
      <c r="G23" s="74" t="s">
        <v>5</v>
      </c>
      <c r="H23" s="75"/>
      <c r="I23" s="63">
        <v>630</v>
      </c>
      <c r="J23" s="64"/>
      <c r="K23" s="65"/>
      <c r="L23" s="12"/>
      <c r="M23" s="13"/>
      <c r="N23" s="13"/>
      <c r="O23" s="13"/>
      <c r="P23" s="13"/>
      <c r="Q23" s="20" t="s">
        <v>13</v>
      </c>
      <c r="R23" s="21">
        <v>4</v>
      </c>
      <c r="S23" s="21">
        <v>5</v>
      </c>
      <c r="T23" s="22" t="s">
        <v>16</v>
      </c>
      <c r="U23" s="21">
        <v>4</v>
      </c>
      <c r="V23" s="23">
        <v>5</v>
      </c>
    </row>
    <row r="24" spans="1:22" ht="19.5" customHeight="1">
      <c r="A24" s="79" t="s">
        <v>3</v>
      </c>
      <c r="B24" s="80"/>
      <c r="C24" s="37" t="s">
        <v>10</v>
      </c>
      <c r="D24" s="33">
        <v>4949616</v>
      </c>
      <c r="E24" s="45" t="s">
        <v>55</v>
      </c>
      <c r="F24" s="46" t="s">
        <v>14</v>
      </c>
      <c r="G24" s="33">
        <v>4949616</v>
      </c>
      <c r="H24" s="45" t="s">
        <v>56</v>
      </c>
      <c r="I24" s="46" t="s">
        <v>16</v>
      </c>
      <c r="J24" s="33">
        <v>4949616</v>
      </c>
      <c r="K24" s="45" t="s">
        <v>22</v>
      </c>
      <c r="L24" s="12"/>
      <c r="M24" s="13"/>
      <c r="N24" s="13"/>
      <c r="O24" s="13"/>
      <c r="P24" s="13"/>
      <c r="Q24" s="20" t="s">
        <v>14</v>
      </c>
      <c r="R24" s="21">
        <v>4</v>
      </c>
      <c r="S24" s="21">
        <v>5</v>
      </c>
      <c r="T24" s="22" t="s">
        <v>57</v>
      </c>
      <c r="U24" s="21">
        <v>4</v>
      </c>
      <c r="V24" s="23">
        <v>5</v>
      </c>
    </row>
    <row r="25" spans="1:22" ht="19.7" customHeight="1">
      <c r="A25" s="99"/>
      <c r="B25" s="100"/>
      <c r="C25" s="37" t="s">
        <v>11</v>
      </c>
      <c r="D25" s="33">
        <v>4949616</v>
      </c>
      <c r="E25" s="45" t="s">
        <v>58</v>
      </c>
      <c r="F25" s="46" t="s">
        <v>6</v>
      </c>
      <c r="G25" s="33">
        <v>4949616</v>
      </c>
      <c r="H25" s="45" t="s">
        <v>59</v>
      </c>
      <c r="I25" s="46" t="s">
        <v>60</v>
      </c>
      <c r="J25" s="33">
        <v>4949616</v>
      </c>
      <c r="K25" s="45" t="s">
        <v>23</v>
      </c>
      <c r="L25" s="74" t="s">
        <v>1</v>
      </c>
      <c r="M25" s="75"/>
      <c r="N25" s="76" t="s">
        <v>18</v>
      </c>
      <c r="O25" s="77"/>
      <c r="P25" s="77"/>
      <c r="Q25" s="77"/>
      <c r="R25" s="77"/>
      <c r="S25" s="77"/>
      <c r="T25" s="77"/>
      <c r="U25" s="77"/>
      <c r="V25" s="78"/>
    </row>
    <row r="26" spans="1:22" ht="19.7" customHeight="1">
      <c r="A26" s="99"/>
      <c r="B26" s="100"/>
      <c r="C26" s="37" t="s">
        <v>12</v>
      </c>
      <c r="D26" s="33">
        <v>4949616</v>
      </c>
      <c r="E26" s="45" t="s">
        <v>20</v>
      </c>
      <c r="F26" s="46" t="s">
        <v>15</v>
      </c>
      <c r="G26" s="33">
        <v>4949616</v>
      </c>
      <c r="H26" s="45" t="s">
        <v>21</v>
      </c>
      <c r="I26" s="46"/>
      <c r="J26" s="35"/>
      <c r="K26" s="45"/>
      <c r="L26" s="74" t="s">
        <v>2</v>
      </c>
      <c r="M26" s="75"/>
      <c r="N26" s="90" t="s">
        <v>9</v>
      </c>
      <c r="O26" s="91"/>
      <c r="P26" s="91"/>
      <c r="Q26" s="92"/>
      <c r="R26" s="74" t="s">
        <v>99</v>
      </c>
      <c r="S26" s="75"/>
      <c r="T26" s="71" t="s">
        <v>103</v>
      </c>
      <c r="U26" s="72"/>
      <c r="V26" s="73"/>
    </row>
    <row r="27" spans="1:22" ht="19.7" customHeight="1">
      <c r="A27" s="81"/>
      <c r="B27" s="82"/>
      <c r="C27" s="37" t="s">
        <v>13</v>
      </c>
      <c r="D27" s="33">
        <v>4949616</v>
      </c>
      <c r="E27" s="45" t="s">
        <v>61</v>
      </c>
      <c r="F27" s="46" t="s">
        <v>62</v>
      </c>
      <c r="G27" s="33">
        <v>4949616</v>
      </c>
      <c r="H27" s="45" t="s">
        <v>63</v>
      </c>
      <c r="I27" s="46"/>
      <c r="J27" s="35"/>
      <c r="K27" s="45"/>
      <c r="L27" s="79" t="s">
        <v>4</v>
      </c>
      <c r="M27" s="80"/>
      <c r="N27" s="93" t="s">
        <v>94</v>
      </c>
      <c r="O27" s="94"/>
      <c r="P27" s="94"/>
      <c r="Q27" s="95"/>
      <c r="R27" s="107" t="s">
        <v>5</v>
      </c>
      <c r="S27" s="107"/>
      <c r="T27" s="83" t="s">
        <v>91</v>
      </c>
      <c r="U27" s="84"/>
      <c r="V27" s="85"/>
    </row>
    <row r="28" spans="1:22" ht="19.7" customHeight="1">
      <c r="A28" s="3"/>
      <c r="B28" s="4"/>
      <c r="C28" s="4"/>
      <c r="D28" s="4"/>
      <c r="E28" s="4"/>
      <c r="F28" s="4"/>
      <c r="G28" s="86" t="s">
        <v>18</v>
      </c>
      <c r="H28" s="86"/>
      <c r="I28" s="86"/>
      <c r="J28" s="86"/>
      <c r="K28" s="87"/>
      <c r="L28" s="81"/>
      <c r="M28" s="82"/>
      <c r="N28" s="93" t="s">
        <v>93</v>
      </c>
      <c r="O28" s="94"/>
      <c r="P28" s="94"/>
      <c r="Q28" s="95"/>
      <c r="R28" s="108"/>
      <c r="S28" s="108"/>
      <c r="T28" s="83" t="s">
        <v>92</v>
      </c>
      <c r="U28" s="84"/>
      <c r="V28" s="85"/>
    </row>
    <row r="29" spans="1:22" ht="19.7" customHeight="1">
      <c r="A29" s="12"/>
      <c r="B29" s="13"/>
      <c r="C29" s="13"/>
      <c r="D29" s="13"/>
      <c r="E29" s="13"/>
      <c r="F29" s="13"/>
      <c r="G29" s="86"/>
      <c r="H29" s="86"/>
      <c r="I29" s="86"/>
      <c r="J29" s="86"/>
      <c r="K29" s="87"/>
      <c r="L29" s="74" t="s">
        <v>29</v>
      </c>
      <c r="M29" s="75"/>
      <c r="N29" s="93" t="s">
        <v>50</v>
      </c>
      <c r="O29" s="94"/>
      <c r="P29" s="33" t="s">
        <v>83</v>
      </c>
      <c r="Q29" s="34" t="s">
        <v>31</v>
      </c>
      <c r="R29" s="93" t="s">
        <v>86</v>
      </c>
      <c r="S29" s="94"/>
      <c r="T29" s="33" t="s">
        <v>83</v>
      </c>
      <c r="U29" s="35" t="s">
        <v>32</v>
      </c>
      <c r="V29" s="36"/>
    </row>
    <row r="30" spans="1:22" ht="19.7" customHeight="1">
      <c r="A30" s="12"/>
      <c r="B30" s="13"/>
      <c r="C30" s="13"/>
      <c r="D30" s="13"/>
      <c r="E30" s="13"/>
      <c r="F30" s="24"/>
      <c r="G30" s="13"/>
      <c r="H30" s="13"/>
      <c r="I30" s="13"/>
      <c r="J30" s="13"/>
      <c r="K30" s="39"/>
      <c r="L30" s="1"/>
      <c r="M30" s="13"/>
      <c r="N30" s="11"/>
      <c r="O30" s="11"/>
      <c r="P30" s="11"/>
      <c r="Q30" s="11"/>
      <c r="R30" s="86" t="s">
        <v>34</v>
      </c>
      <c r="S30" s="86"/>
      <c r="T30" s="86"/>
      <c r="U30" s="86"/>
      <c r="V30" s="87"/>
    </row>
    <row r="31" spans="1:22" ht="19.7" customHeight="1">
      <c r="A31" s="12"/>
      <c r="B31" s="13"/>
      <c r="C31" s="13"/>
      <c r="D31" s="13"/>
      <c r="E31" s="13"/>
      <c r="F31" s="27"/>
      <c r="G31" s="13"/>
      <c r="H31" s="13"/>
      <c r="I31" s="13"/>
      <c r="J31" s="13"/>
      <c r="K31" s="39"/>
      <c r="L31" s="1"/>
      <c r="M31" s="2"/>
      <c r="N31" s="2"/>
      <c r="O31" s="2"/>
      <c r="P31" s="2"/>
      <c r="Q31" s="2"/>
      <c r="R31" s="86"/>
      <c r="S31" s="86"/>
      <c r="T31" s="86"/>
      <c r="U31" s="86"/>
      <c r="V31" s="87"/>
    </row>
    <row r="32" spans="1:22" ht="19.7" customHeight="1">
      <c r="A32" s="12"/>
      <c r="B32" s="13"/>
      <c r="C32" s="13"/>
      <c r="D32" s="13"/>
      <c r="E32" s="13"/>
      <c r="F32" s="27"/>
      <c r="G32" s="13"/>
      <c r="H32" s="13"/>
      <c r="I32" s="13"/>
      <c r="J32" s="13"/>
      <c r="K32" s="39"/>
      <c r="L32" s="3"/>
      <c r="M32" s="4"/>
      <c r="N32" s="2"/>
      <c r="O32" s="2"/>
      <c r="P32" s="2"/>
      <c r="Q32" s="2"/>
      <c r="R32" s="13"/>
      <c r="S32" s="116" t="s">
        <v>49</v>
      </c>
      <c r="T32" s="117"/>
      <c r="U32" s="118"/>
      <c r="V32" s="109" t="s">
        <v>88</v>
      </c>
    </row>
    <row r="33" spans="1:22" ht="19.7" customHeight="1">
      <c r="A33" s="12"/>
      <c r="B33" s="13"/>
      <c r="C33" s="13"/>
      <c r="D33" s="13"/>
      <c r="E33" s="13"/>
      <c r="F33" s="47"/>
      <c r="G33" s="13"/>
      <c r="H33" s="13"/>
      <c r="I33" s="13"/>
      <c r="J33" s="13"/>
      <c r="K33" s="39"/>
      <c r="L33" s="12"/>
      <c r="M33" s="13"/>
      <c r="N33" s="4"/>
      <c r="O33" s="4"/>
      <c r="P33" s="4"/>
      <c r="Q33" s="4"/>
      <c r="R33" s="13"/>
      <c r="S33" s="48" t="s">
        <v>45</v>
      </c>
      <c r="T33" s="49" t="s">
        <v>64</v>
      </c>
      <c r="U33" s="36" t="s">
        <v>65</v>
      </c>
      <c r="V33" s="109"/>
    </row>
    <row r="34" spans="1:22" ht="19.7" customHeight="1">
      <c r="A34" s="12"/>
      <c r="B34" s="13"/>
      <c r="C34" s="13"/>
      <c r="D34" s="13"/>
      <c r="E34" s="13"/>
      <c r="F34" s="13"/>
      <c r="G34" s="50"/>
      <c r="H34" s="13"/>
      <c r="I34" s="13"/>
      <c r="J34" s="13"/>
      <c r="K34" s="39"/>
      <c r="L34" s="12"/>
      <c r="M34" s="13"/>
      <c r="N34" s="13"/>
      <c r="O34" s="13"/>
      <c r="P34" s="13"/>
      <c r="Q34" s="13"/>
      <c r="R34" s="13"/>
      <c r="S34" s="48" t="s">
        <v>10</v>
      </c>
      <c r="T34" s="49" t="s">
        <v>47</v>
      </c>
      <c r="U34" s="36" t="s">
        <v>10</v>
      </c>
      <c r="V34" s="59">
        <v>2</v>
      </c>
    </row>
    <row r="35" spans="1:22" ht="19.7" customHeight="1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39"/>
      <c r="L35" s="12"/>
      <c r="M35" s="13"/>
      <c r="N35" s="13"/>
      <c r="O35" s="13"/>
      <c r="P35" s="13"/>
      <c r="Q35" s="24"/>
      <c r="R35" s="13"/>
      <c r="S35" s="48" t="s">
        <v>16</v>
      </c>
      <c r="T35" s="49" t="s">
        <v>47</v>
      </c>
      <c r="U35" s="51" t="s">
        <v>16</v>
      </c>
      <c r="V35" s="59">
        <v>2</v>
      </c>
    </row>
    <row r="36" spans="1:22" ht="19.7" customHeight="1">
      <c r="A36" s="12"/>
      <c r="B36" s="13"/>
      <c r="C36" s="13"/>
      <c r="D36" s="13"/>
      <c r="E36" s="13"/>
      <c r="F36" s="13"/>
      <c r="G36" s="13"/>
      <c r="H36" s="13"/>
      <c r="I36" s="13"/>
      <c r="J36" s="13"/>
      <c r="K36" s="39"/>
      <c r="L36" s="12"/>
      <c r="M36" s="13"/>
      <c r="N36" s="13"/>
      <c r="O36" s="13"/>
      <c r="P36" s="13"/>
      <c r="Q36" s="27"/>
      <c r="R36" s="13"/>
      <c r="S36" s="52" t="s">
        <v>46</v>
      </c>
      <c r="T36" s="49" t="s">
        <v>47</v>
      </c>
      <c r="U36" s="51" t="s">
        <v>48</v>
      </c>
      <c r="V36" s="59">
        <v>2</v>
      </c>
    </row>
    <row r="37" spans="1:22" ht="19.7" customHeight="1">
      <c r="A37" s="74" t="s">
        <v>1</v>
      </c>
      <c r="B37" s="75"/>
      <c r="C37" s="76" t="s">
        <v>25</v>
      </c>
      <c r="D37" s="77"/>
      <c r="E37" s="77"/>
      <c r="F37" s="77"/>
      <c r="G37" s="77"/>
      <c r="H37" s="77"/>
      <c r="I37" s="77"/>
      <c r="J37" s="77"/>
      <c r="K37" s="78"/>
      <c r="L37" s="12"/>
      <c r="M37" s="13"/>
      <c r="N37" s="13"/>
      <c r="O37" s="13"/>
      <c r="P37" s="13"/>
      <c r="Q37" s="27"/>
      <c r="R37" s="13"/>
      <c r="S37" s="52" t="s">
        <v>16</v>
      </c>
      <c r="T37" s="49" t="s">
        <v>47</v>
      </c>
      <c r="U37" s="51" t="s">
        <v>13</v>
      </c>
      <c r="V37" s="59">
        <v>2</v>
      </c>
    </row>
    <row r="38" spans="1:22" ht="19.7" customHeight="1">
      <c r="A38" s="74" t="s">
        <v>2</v>
      </c>
      <c r="B38" s="75"/>
      <c r="C38" s="90" t="s">
        <v>66</v>
      </c>
      <c r="D38" s="91"/>
      <c r="E38" s="91"/>
      <c r="F38" s="92"/>
      <c r="G38" s="79" t="s">
        <v>99</v>
      </c>
      <c r="H38" s="80"/>
      <c r="I38" s="68" t="s">
        <v>101</v>
      </c>
      <c r="J38" s="69"/>
      <c r="K38" s="70"/>
      <c r="L38" s="12"/>
      <c r="M38" s="13"/>
      <c r="N38" s="13"/>
      <c r="O38" s="13"/>
      <c r="P38" s="13"/>
      <c r="Q38" s="27"/>
      <c r="R38" s="13"/>
      <c r="S38" s="52" t="s">
        <v>15</v>
      </c>
      <c r="T38" s="49" t="s">
        <v>67</v>
      </c>
      <c r="U38" s="53" t="s">
        <v>68</v>
      </c>
      <c r="V38" s="59">
        <v>2</v>
      </c>
    </row>
    <row r="39" spans="1:22" ht="19.7" customHeight="1">
      <c r="A39" s="74" t="s">
        <v>4</v>
      </c>
      <c r="B39" s="75"/>
      <c r="C39" s="63">
        <v>470</v>
      </c>
      <c r="D39" s="64"/>
      <c r="E39" s="64"/>
      <c r="F39" s="65"/>
      <c r="G39" s="74" t="s">
        <v>5</v>
      </c>
      <c r="H39" s="75"/>
      <c r="I39" s="63">
        <v>494</v>
      </c>
      <c r="J39" s="64"/>
      <c r="K39" s="65"/>
      <c r="L39" s="12"/>
      <c r="M39" s="13"/>
      <c r="N39" s="13"/>
      <c r="O39" s="13"/>
      <c r="P39" s="13"/>
      <c r="Q39" s="27"/>
      <c r="R39" s="13"/>
      <c r="S39" s="52" t="s">
        <v>13</v>
      </c>
      <c r="T39" s="49" t="s">
        <v>67</v>
      </c>
      <c r="U39" s="51" t="s">
        <v>15</v>
      </c>
      <c r="V39" s="59">
        <v>2</v>
      </c>
    </row>
    <row r="40" spans="1:22" ht="19.7" customHeight="1">
      <c r="A40" s="79" t="s">
        <v>3</v>
      </c>
      <c r="B40" s="80"/>
      <c r="C40" s="37" t="s">
        <v>10</v>
      </c>
      <c r="D40" s="33">
        <v>4949616</v>
      </c>
      <c r="E40" s="45" t="s">
        <v>69</v>
      </c>
      <c r="F40" s="46" t="s">
        <v>14</v>
      </c>
      <c r="G40" s="33">
        <v>4949616</v>
      </c>
      <c r="H40" s="45" t="s">
        <v>70</v>
      </c>
      <c r="I40" s="46" t="s">
        <v>16</v>
      </c>
      <c r="J40" s="33">
        <v>4949616</v>
      </c>
      <c r="K40" s="45" t="s">
        <v>71</v>
      </c>
      <c r="L40" s="74" t="s">
        <v>1</v>
      </c>
      <c r="M40" s="75"/>
      <c r="N40" s="76" t="s">
        <v>87</v>
      </c>
      <c r="O40" s="77"/>
      <c r="P40" s="77"/>
      <c r="Q40" s="77"/>
      <c r="R40" s="77"/>
      <c r="S40" s="77"/>
      <c r="T40" s="77"/>
      <c r="U40" s="77"/>
      <c r="V40" s="78"/>
    </row>
    <row r="41" spans="1:22" ht="19.7" customHeight="1">
      <c r="A41" s="99"/>
      <c r="B41" s="100"/>
      <c r="C41" s="37" t="s">
        <v>11</v>
      </c>
      <c r="D41" s="33">
        <v>4949616</v>
      </c>
      <c r="E41" s="45" t="s">
        <v>72</v>
      </c>
      <c r="F41" s="46" t="s">
        <v>68</v>
      </c>
      <c r="G41" s="33">
        <v>4949616</v>
      </c>
      <c r="H41" s="45" t="s">
        <v>73</v>
      </c>
      <c r="I41" s="46" t="s">
        <v>74</v>
      </c>
      <c r="J41" s="33">
        <v>4949616</v>
      </c>
      <c r="K41" s="45" t="s">
        <v>75</v>
      </c>
      <c r="L41" s="74" t="s">
        <v>2</v>
      </c>
      <c r="M41" s="75"/>
      <c r="N41" s="90" t="s">
        <v>66</v>
      </c>
      <c r="O41" s="91"/>
      <c r="P41" s="91"/>
      <c r="Q41" s="92"/>
      <c r="R41" s="74" t="s">
        <v>99</v>
      </c>
      <c r="S41" s="75"/>
      <c r="T41" s="29"/>
      <c r="U41" s="30"/>
      <c r="V41" s="31"/>
    </row>
    <row r="42" spans="1:22" ht="19.7" customHeight="1">
      <c r="A42" s="99"/>
      <c r="B42" s="100"/>
      <c r="C42" s="37" t="s">
        <v>12</v>
      </c>
      <c r="D42" s="33">
        <v>4949616</v>
      </c>
      <c r="E42" s="45" t="s">
        <v>76</v>
      </c>
      <c r="F42" s="46" t="s">
        <v>15</v>
      </c>
      <c r="G42" s="33">
        <v>4949616</v>
      </c>
      <c r="H42" s="45" t="s">
        <v>77</v>
      </c>
      <c r="I42" s="46"/>
      <c r="J42" s="35"/>
      <c r="K42" s="45"/>
      <c r="L42" s="74" t="s">
        <v>4</v>
      </c>
      <c r="M42" s="75"/>
      <c r="N42" s="96" t="s">
        <v>89</v>
      </c>
      <c r="O42" s="97"/>
      <c r="P42" s="97"/>
      <c r="Q42" s="98"/>
      <c r="R42" s="74" t="s">
        <v>5</v>
      </c>
      <c r="S42" s="75"/>
      <c r="T42" s="71" t="s">
        <v>90</v>
      </c>
      <c r="U42" s="72"/>
      <c r="V42" s="73"/>
    </row>
    <row r="43" spans="1:22" ht="19.7" customHeight="1">
      <c r="A43" s="81"/>
      <c r="B43" s="82"/>
      <c r="C43" s="37" t="s">
        <v>13</v>
      </c>
      <c r="D43" s="33">
        <v>4949616</v>
      </c>
      <c r="E43" s="45" t="s">
        <v>78</v>
      </c>
      <c r="F43" s="46" t="s">
        <v>79</v>
      </c>
      <c r="G43" s="33">
        <v>4949616</v>
      </c>
      <c r="H43" s="45" t="s">
        <v>80</v>
      </c>
      <c r="I43" s="46"/>
      <c r="J43" s="35"/>
      <c r="K43" s="45"/>
      <c r="L43" s="74" t="s">
        <v>81</v>
      </c>
      <c r="M43" s="75"/>
      <c r="N43" s="66">
        <v>4949616</v>
      </c>
      <c r="O43" s="67"/>
      <c r="P43" s="88" t="s">
        <v>82</v>
      </c>
      <c r="Q43" s="89"/>
      <c r="R43" s="74"/>
      <c r="S43" s="75"/>
      <c r="T43" s="63"/>
      <c r="U43" s="64"/>
      <c r="V43" s="65"/>
    </row>
    <row r="44" spans="1:22" ht="13.5" customHeight="1"/>
    <row r="45" spans="1:22" ht="13.5" customHeight="1"/>
    <row r="46" spans="1:22" ht="13.5" customHeight="1"/>
    <row r="51" spans="7:8">
      <c r="H51" s="54"/>
    </row>
    <row r="56" spans="7:8">
      <c r="G56" s="54"/>
    </row>
  </sheetData>
  <mergeCells count="82">
    <mergeCell ref="C23:F23"/>
    <mergeCell ref="I23:K23"/>
    <mergeCell ref="L27:M28"/>
    <mergeCell ref="L25:M25"/>
    <mergeCell ref="R2:V2"/>
    <mergeCell ref="L15:M15"/>
    <mergeCell ref="N14:Q14"/>
    <mergeCell ref="L11:M11"/>
    <mergeCell ref="T27:V27"/>
    <mergeCell ref="A2:K2"/>
    <mergeCell ref="P1:S1"/>
    <mergeCell ref="E1:H1"/>
    <mergeCell ref="C21:K21"/>
    <mergeCell ref="C22:F22"/>
    <mergeCell ref="G22:H22"/>
    <mergeCell ref="G14:K15"/>
    <mergeCell ref="Q18:V18"/>
    <mergeCell ref="R3:V3"/>
    <mergeCell ref="J1:K1"/>
    <mergeCell ref="U1:V1"/>
    <mergeCell ref="N25:V25"/>
    <mergeCell ref="N40:V40"/>
    <mergeCell ref="R41:S41"/>
    <mergeCell ref="V32:V33"/>
    <mergeCell ref="A38:B38"/>
    <mergeCell ref="A37:B37"/>
    <mergeCell ref="C37:K37"/>
    <mergeCell ref="G38:H38"/>
    <mergeCell ref="L29:M29"/>
    <mergeCell ref="S32:U32"/>
    <mergeCell ref="N27:Q27"/>
    <mergeCell ref="N28:Q28"/>
    <mergeCell ref="T28:V28"/>
    <mergeCell ref="N41:Q41"/>
    <mergeCell ref="R27:S28"/>
    <mergeCell ref="N29:O29"/>
    <mergeCell ref="A24:B27"/>
    <mergeCell ref="R17:V17"/>
    <mergeCell ref="R16:V16"/>
    <mergeCell ref="Q4:V4"/>
    <mergeCell ref="L42:M42"/>
    <mergeCell ref="R42:S42"/>
    <mergeCell ref="L26:M26"/>
    <mergeCell ref="N26:Q26"/>
    <mergeCell ref="R26:S26"/>
    <mergeCell ref="A21:B21"/>
    <mergeCell ref="A22:B22"/>
    <mergeCell ref="A23:B23"/>
    <mergeCell ref="G23:H23"/>
    <mergeCell ref="L40:M40"/>
    <mergeCell ref="C38:F38"/>
    <mergeCell ref="G28:K29"/>
    <mergeCell ref="A40:B43"/>
    <mergeCell ref="A39:B39"/>
    <mergeCell ref="G39:H39"/>
    <mergeCell ref="C39:F39"/>
    <mergeCell ref="I39:K39"/>
    <mergeCell ref="N11:V11"/>
    <mergeCell ref="R13:S14"/>
    <mergeCell ref="L13:M14"/>
    <mergeCell ref="L12:M12"/>
    <mergeCell ref="T14:V14"/>
    <mergeCell ref="N12:Q12"/>
    <mergeCell ref="N13:Q13"/>
    <mergeCell ref="T13:V13"/>
    <mergeCell ref="R12:S12"/>
    <mergeCell ref="T43:V43"/>
    <mergeCell ref="N43:O43"/>
    <mergeCell ref="I22:K22"/>
    <mergeCell ref="I38:K38"/>
    <mergeCell ref="T12:V12"/>
    <mergeCell ref="T26:V26"/>
    <mergeCell ref="L43:M43"/>
    <mergeCell ref="R43:S43"/>
    <mergeCell ref="R30:V31"/>
    <mergeCell ref="L41:M41"/>
    <mergeCell ref="P43:Q43"/>
    <mergeCell ref="N15:O15"/>
    <mergeCell ref="R15:S15"/>
    <mergeCell ref="N42:Q42"/>
    <mergeCell ref="T42:V42"/>
    <mergeCell ref="R29:S29"/>
  </mergeCells>
  <phoneticPr fontId="1"/>
  <printOptions horizontalCentered="1" verticalCentered="1"/>
  <pageMargins left="0.39370078740157483" right="0.39370078740157483" top="0.39370078740157483" bottom="0.39370078740157483" header="0" footer="0"/>
  <pageSetup paperSize="9" scale="98" orientation="portrait" r:id="rId1"/>
  <colBreaks count="1" manualBreakCount="1">
    <brk id="11" max="4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manami numanoi</dc:creator>
  <cp:lastModifiedBy>Westend</cp:lastModifiedBy>
  <cp:lastPrinted>2011-08-22T04:33:35Z</cp:lastPrinted>
  <dcterms:created xsi:type="dcterms:W3CDTF">2011-07-09T13:19:21Z</dcterms:created>
  <dcterms:modified xsi:type="dcterms:W3CDTF">2012-09-24T05:29:02Z</dcterms:modified>
</cp:coreProperties>
</file>